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mail\MCR2024_Hranice\"/>
    </mc:Choice>
  </mc:AlternateContent>
  <bookViews>
    <workbookView xWindow="0" yWindow="0" windowWidth="28800" windowHeight="14100"/>
  </bookViews>
  <sheets>
    <sheet name="Results" sheetId="1" r:id="rId1"/>
    <sheet name="Sco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C26" i="2"/>
  <c r="Q25" i="2"/>
  <c r="P25" i="2"/>
  <c r="O25" i="2"/>
  <c r="N25" i="2"/>
  <c r="M25" i="2"/>
  <c r="L25" i="2"/>
  <c r="L26" i="2" s="1"/>
  <c r="K25" i="2"/>
  <c r="J25" i="2"/>
  <c r="I25" i="2"/>
  <c r="H25" i="2"/>
  <c r="G25" i="2"/>
  <c r="F25" i="2"/>
  <c r="E25" i="2"/>
  <c r="D25" i="2"/>
  <c r="D26" i="2" s="1"/>
  <c r="C25" i="2"/>
  <c r="B25" i="2"/>
  <c r="R25" i="2" s="1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R24" i="2" s="1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R23" i="2" s="1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R22" i="2" s="1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R21" i="2" s="1"/>
  <c r="Q20" i="2"/>
  <c r="Q26" i="2" s="1"/>
  <c r="P20" i="2"/>
  <c r="P26" i="2" s="1"/>
  <c r="O20" i="2"/>
  <c r="O26" i="2" s="1"/>
  <c r="N20" i="2"/>
  <c r="N26" i="2" s="1"/>
  <c r="M20" i="2"/>
  <c r="M26" i="2" s="1"/>
  <c r="L20" i="2"/>
  <c r="K20" i="2"/>
  <c r="J20" i="2"/>
  <c r="J26" i="2" s="1"/>
  <c r="I20" i="2"/>
  <c r="I26" i="2" s="1"/>
  <c r="H20" i="2"/>
  <c r="H26" i="2" s="1"/>
  <c r="G20" i="2"/>
  <c r="G26" i="2" s="1"/>
  <c r="F20" i="2"/>
  <c r="F26" i="2" s="1"/>
  <c r="E20" i="2"/>
  <c r="E26" i="2" s="1"/>
  <c r="D20" i="2"/>
  <c r="C20" i="2"/>
  <c r="B20" i="2"/>
  <c r="B26" i="2" s="1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R16" i="2"/>
  <c r="R15" i="2"/>
  <c r="R14" i="2"/>
  <c r="R13" i="2"/>
  <c r="R12" i="2"/>
  <c r="R11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R7" i="2"/>
  <c r="R8" i="2" s="1"/>
  <c r="R6" i="2"/>
  <c r="R5" i="2"/>
  <c r="R4" i="2"/>
  <c r="R3" i="2"/>
  <c r="R2" i="2"/>
  <c r="R20" i="2" l="1"/>
  <c r="R26" i="2" s="1"/>
</calcChain>
</file>

<file path=xl/sharedStrings.xml><?xml version="1.0" encoding="utf-8"?>
<sst xmlns="http://schemas.openxmlformats.org/spreadsheetml/2006/main" count="1236" uniqueCount="509">
  <si>
    <t>Berger Andreas</t>
  </si>
  <si>
    <t>AUT</t>
  </si>
  <si>
    <t>1.2</t>
  </si>
  <si>
    <t>Gonaus Eduard</t>
  </si>
  <si>
    <t>0.8</t>
  </si>
  <si>
    <t>Eržen Boštjan</t>
  </si>
  <si>
    <t>SLO</t>
  </si>
  <si>
    <t>Urban Jiří</t>
  </si>
  <si>
    <t>CZE A</t>
  </si>
  <si>
    <t>Arčon Egon</t>
  </si>
  <si>
    <t>Pech Zdeněk</t>
  </si>
  <si>
    <t>Chovan Pavol</t>
  </si>
  <si>
    <t>SVK</t>
  </si>
  <si>
    <t>MS</t>
  </si>
  <si>
    <t>Čech Oto</t>
  </si>
  <si>
    <t>Lakatos Károly</t>
  </si>
  <si>
    <t>HUN</t>
  </si>
  <si>
    <t>Hallósy Zsolt</t>
  </si>
  <si>
    <t>Agamovič Andrej</t>
  </si>
  <si>
    <t>Randa Michal</t>
  </si>
  <si>
    <t>CZE B</t>
  </si>
  <si>
    <t>Toman Václav</t>
  </si>
  <si>
    <t>Stoxreiter Stefan</t>
  </si>
  <si>
    <t>No.</t>
  </si>
  <si>
    <t>Score</t>
  </si>
  <si>
    <t>Name</t>
  </si>
  <si>
    <t>Result</t>
  </si>
  <si>
    <t>Comp.</t>
  </si>
  <si>
    <t>Start No.</t>
  </si>
  <si>
    <t>Team</t>
  </si>
  <si>
    <t>Cat.</t>
  </si>
  <si>
    <t>Points</t>
  </si>
  <si>
    <t>100m</t>
  </si>
  <si>
    <t>MEN</t>
  </si>
  <si>
    <t>IMAC 2023 - 10th Interstate Masters Athletic Competition, Kolín, May 6, 2023</t>
  </si>
  <si>
    <t>400m</t>
  </si>
  <si>
    <t>Březina Radomír</t>
  </si>
  <si>
    <t>Várdai Péter</t>
  </si>
  <si>
    <t>Kósa Zoltán</t>
  </si>
  <si>
    <t>Wegener Stefan</t>
  </si>
  <si>
    <t>Hejzlar Jaroslav</t>
  </si>
  <si>
    <t>Marko Božiček</t>
  </si>
  <si>
    <t>Ředina Milan</t>
  </si>
  <si>
    <t>Šnirc Ján</t>
  </si>
  <si>
    <t>Fleischmann Pavel</t>
  </si>
  <si>
    <t>DNF</t>
  </si>
  <si>
    <t>Miler Jiří</t>
  </si>
  <si>
    <t>4:13.82</t>
  </si>
  <si>
    <t>3:50.30</t>
  </si>
  <si>
    <t>Khýr Bronislav</t>
  </si>
  <si>
    <t>4:16.97</t>
  </si>
  <si>
    <t>3:53.15</t>
  </si>
  <si>
    <t>Zeh Florian</t>
  </si>
  <si>
    <t>4:33.85</t>
  </si>
  <si>
    <t>3:53.52</t>
  </si>
  <si>
    <t>Förster Holger</t>
  </si>
  <si>
    <t>4:50.56</t>
  </si>
  <si>
    <t>3:57.51</t>
  </si>
  <si>
    <t>Pekárek Roman</t>
  </si>
  <si>
    <t>4:52.38</t>
  </si>
  <si>
    <t>4:07.27</t>
  </si>
  <si>
    <t>Milata Pavel</t>
  </si>
  <si>
    <t>5:06.32</t>
  </si>
  <si>
    <t>4:08.22</t>
  </si>
  <si>
    <t>Peško Miroslav</t>
  </si>
  <si>
    <t>4:42.98</t>
  </si>
  <si>
    <t>4:11.04</t>
  </si>
  <si>
    <t>Česnik Valentin</t>
  </si>
  <si>
    <t>4:56.17</t>
  </si>
  <si>
    <t>4:12.55</t>
  </si>
  <si>
    <t>Tillmann Wolfgang</t>
  </si>
  <si>
    <t>5:14.38</t>
  </si>
  <si>
    <t>4:14.75</t>
  </si>
  <si>
    <t>Zeller Zsolt</t>
  </si>
  <si>
    <t>5:11.81</t>
  </si>
  <si>
    <t>4:21.52</t>
  </si>
  <si>
    <t>Simák Gergő</t>
  </si>
  <si>
    <t>4:42.52</t>
  </si>
  <si>
    <t>4:23.82</t>
  </si>
  <si>
    <t>4:54.61</t>
  </si>
  <si>
    <t>4:40.83</t>
  </si>
  <si>
    <t>Jemenšek Silvester</t>
  </si>
  <si>
    <t>6:53.21</t>
  </si>
  <si>
    <t>4:42.43</t>
  </si>
  <si>
    <t>1500m</t>
  </si>
  <si>
    <t>Procházka Josef</t>
  </si>
  <si>
    <t>16:05.61</t>
  </si>
  <si>
    <t>14:11.67</t>
  </si>
  <si>
    <t>16:00.52</t>
  </si>
  <si>
    <t>14:37.82</t>
  </si>
  <si>
    <t>Glaser Robert</t>
  </si>
  <si>
    <t>17:16.22</t>
  </si>
  <si>
    <t>14:49.29</t>
  </si>
  <si>
    <t>Linhart Karel</t>
  </si>
  <si>
    <t>21:23.95</t>
  </si>
  <si>
    <t>15:09.81</t>
  </si>
  <si>
    <t>Reisch József</t>
  </si>
  <si>
    <t>20:23.39</t>
  </si>
  <si>
    <t>15:14.73</t>
  </si>
  <si>
    <t>Kohout Klaus</t>
  </si>
  <si>
    <t>18:48.96</t>
  </si>
  <si>
    <t>15:15.14</t>
  </si>
  <si>
    <t>Hrčka Ľubomír</t>
  </si>
  <si>
    <t>17:54.07</t>
  </si>
  <si>
    <t>15:21.77</t>
  </si>
  <si>
    <t>Mori Jože</t>
  </si>
  <si>
    <t>18:53.01</t>
  </si>
  <si>
    <t>15:27.37</t>
  </si>
  <si>
    <t>19:37.03</t>
  </si>
  <si>
    <t>15:44.92</t>
  </si>
  <si>
    <t>Fikes Metoděj</t>
  </si>
  <si>
    <t>19:04.33</t>
  </si>
  <si>
    <t>16:03.87</t>
  </si>
  <si>
    <t>Masaryk Pavol</t>
  </si>
  <si>
    <t>16:58.92</t>
  </si>
  <si>
    <t>16:12.05</t>
  </si>
  <si>
    <t>Somogyi Károly</t>
  </si>
  <si>
    <t>19:46.85</t>
  </si>
  <si>
    <t>16:20.94</t>
  </si>
  <si>
    <t>Vrečko Janko</t>
  </si>
  <si>
    <t>19:47.87</t>
  </si>
  <si>
    <t>16:40.55</t>
  </si>
  <si>
    <t>5000m</t>
  </si>
  <si>
    <t>walk 3000m</t>
  </si>
  <si>
    <t>Lapka Miloslav</t>
  </si>
  <si>
    <t>15:09.70</t>
  </si>
  <si>
    <t>11:57.21</t>
  </si>
  <si>
    <t>Brzezovsky Roman</t>
  </si>
  <si>
    <t>14:54.75</t>
  </si>
  <si>
    <t>12:34.55</t>
  </si>
  <si>
    <t>Šolc Luděk</t>
  </si>
  <si>
    <t>15:43.70</t>
  </si>
  <si>
    <t>12:53.84</t>
  </si>
  <si>
    <t>Malík Ondrej</t>
  </si>
  <si>
    <t>15:53.15</t>
  </si>
  <si>
    <t>13:01.59</t>
  </si>
  <si>
    <t>Fliegl Miroslav</t>
  </si>
  <si>
    <t>17:03.74</t>
  </si>
  <si>
    <t>13:02.55</t>
  </si>
  <si>
    <t>Ruzzier Fabio</t>
  </si>
  <si>
    <t>17:45.78</t>
  </si>
  <si>
    <t>13:17.42</t>
  </si>
  <si>
    <t>Kovács András</t>
  </si>
  <si>
    <t>15:42.08</t>
  </si>
  <si>
    <t>13:21.72</t>
  </si>
  <si>
    <t>Kropik Franz</t>
  </si>
  <si>
    <t>15:52.17</t>
  </si>
  <si>
    <t>13:44.97</t>
  </si>
  <si>
    <t>Adam Petr</t>
  </si>
  <si>
    <t>19:32.88</t>
  </si>
  <si>
    <t>14:18.44</t>
  </si>
  <si>
    <t>Hegedüs György</t>
  </si>
  <si>
    <t>18:42.12</t>
  </si>
  <si>
    <t>14:53.55</t>
  </si>
  <si>
    <t>Statmann Peter</t>
  </si>
  <si>
    <t>18:42.11</t>
  </si>
  <si>
    <t>15:20.14</t>
  </si>
  <si>
    <t>long jump</t>
  </si>
  <si>
    <t>Malenovský Leoš</t>
  </si>
  <si>
    <t>0.4</t>
  </si>
  <si>
    <t>Ignáth Antal</t>
  </si>
  <si>
    <t>1.1</t>
  </si>
  <si>
    <t>Mrgole Gregor</t>
  </si>
  <si>
    <t>-0.4</t>
  </si>
  <si>
    <t>Steinbauer Kurt</t>
  </si>
  <si>
    <t>0.2</t>
  </si>
  <si>
    <t>Simšić Miroslav</t>
  </si>
  <si>
    <t>0.7</t>
  </si>
  <si>
    <t>Volf Marek</t>
  </si>
  <si>
    <t>0.6</t>
  </si>
  <si>
    <t>Monostori Ákos</t>
  </si>
  <si>
    <t>Hasík Ludvík</t>
  </si>
  <si>
    <t>Burda Jiří</t>
  </si>
  <si>
    <t>0.9</t>
  </si>
  <si>
    <t>Coma Roman</t>
  </si>
  <si>
    <t>Matzner Helmuth</t>
  </si>
  <si>
    <t>high jump</t>
  </si>
  <si>
    <t>Kiem Walter</t>
  </si>
  <si>
    <t>Strnad Ivo</t>
  </si>
  <si>
    <t>Ardey Zsolt</t>
  </si>
  <si>
    <t>Horák Jiří</t>
  </si>
  <si>
    <t>Papp Napóleon</t>
  </si>
  <si>
    <t>Kiendler Hermann</t>
  </si>
  <si>
    <t>Knápek Lubomír</t>
  </si>
  <si>
    <t>Sládek Peter</t>
  </si>
  <si>
    <t>Marko Sluga</t>
  </si>
  <si>
    <t>Král Miroslav</t>
  </si>
  <si>
    <t>Losonczi László</t>
  </si>
  <si>
    <t>Jánosi György</t>
  </si>
  <si>
    <t>triple jump</t>
  </si>
  <si>
    <t>Kőrösi István</t>
  </si>
  <si>
    <t>1.4</t>
  </si>
  <si>
    <t>1.0</t>
  </si>
  <si>
    <t>Hovorka Bohumil</t>
  </si>
  <si>
    <t>0.5</t>
  </si>
  <si>
    <t>0.1</t>
  </si>
  <si>
    <t>Gebauer Jaromír</t>
  </si>
  <si>
    <t>Sulzbacher Günter</t>
  </si>
  <si>
    <t>-0.6</t>
  </si>
  <si>
    <t>1.7</t>
  </si>
  <si>
    <t>0.3</t>
  </si>
  <si>
    <t>Gril Damjan</t>
  </si>
  <si>
    <t>pole vault</t>
  </si>
  <si>
    <t>Hadinger Antonín</t>
  </si>
  <si>
    <t>Dimitrijevič Iztok</t>
  </si>
  <si>
    <t>Halmdienst Willi</t>
  </si>
  <si>
    <t xml:space="preserve">Heidinger Reinhold </t>
  </si>
  <si>
    <t>Vašina Jozef</t>
  </si>
  <si>
    <t>Rein Jan</t>
  </si>
  <si>
    <t>Trejbal Milan</t>
  </si>
  <si>
    <t>Kiefer Antal</t>
  </si>
  <si>
    <t>shot put</t>
  </si>
  <si>
    <t>Končický Vladislav</t>
  </si>
  <si>
    <t>5kg</t>
  </si>
  <si>
    <t>Peňáz Pavel</t>
  </si>
  <si>
    <t>6kg</t>
  </si>
  <si>
    <t>Miki Prstec</t>
  </si>
  <si>
    <t>Řechka Bedřich</t>
  </si>
  <si>
    <t>4kg</t>
  </si>
  <si>
    <t>Kaspar Günter</t>
  </si>
  <si>
    <t>Stampfl Engelbert</t>
  </si>
  <si>
    <t>Kuděj Pavel</t>
  </si>
  <si>
    <t>7,26kg</t>
  </si>
  <si>
    <t>Csapó Tamás</t>
  </si>
  <si>
    <t>Troliga Ján</t>
  </si>
  <si>
    <t>Bosák Attila</t>
  </si>
  <si>
    <t>3kg</t>
  </si>
  <si>
    <t>Devetak Marjan</t>
  </si>
  <si>
    <t>Sedlár Dušan</t>
  </si>
  <si>
    <t>Rus Vít</t>
  </si>
  <si>
    <t xml:space="preserve"> </t>
  </si>
  <si>
    <t>Fliegl Milan</t>
  </si>
  <si>
    <t>Comment</t>
  </si>
  <si>
    <t>discus</t>
  </si>
  <si>
    <t>Benczenleitner Ottó</t>
  </si>
  <si>
    <t>1,5kg</t>
  </si>
  <si>
    <t>Gryc Miloš</t>
  </si>
  <si>
    <t>1kg</t>
  </si>
  <si>
    <t>Sosna Václav</t>
  </si>
  <si>
    <t>Stančík Jaroslav</t>
  </si>
  <si>
    <t>2kg</t>
  </si>
  <si>
    <t>Lang Helmut</t>
  </si>
  <si>
    <t>Šolar Jiří</t>
  </si>
  <si>
    <t>Kadlečík Vladimír</t>
  </si>
  <si>
    <t>Uršič Jože</t>
  </si>
  <si>
    <t>Osadský Jozef</t>
  </si>
  <si>
    <t>Szever Ádám</t>
  </si>
  <si>
    <t>DNS</t>
  </si>
  <si>
    <t>javelin</t>
  </si>
  <si>
    <t>Nováček Luboš</t>
  </si>
  <si>
    <t>800g</t>
  </si>
  <si>
    <t>Hegedüs Milán</t>
  </si>
  <si>
    <t>700g</t>
  </si>
  <si>
    <t>Bařtipán Libor</t>
  </si>
  <si>
    <t>Mezei Zsolt</t>
  </si>
  <si>
    <t>Binna Theodor</t>
  </si>
  <si>
    <t>600g</t>
  </si>
  <si>
    <t>Král Josef</t>
  </si>
  <si>
    <t>Dráb František</t>
  </si>
  <si>
    <t>500g</t>
  </si>
  <si>
    <t>Andel Ľuboš</t>
  </si>
  <si>
    <t>Žohar Boris</t>
  </si>
  <si>
    <t>hammer</t>
  </si>
  <si>
    <t>Krifka Walter</t>
  </si>
  <si>
    <t>Lezsák Balázs</t>
  </si>
  <si>
    <t>Viertbauer Heimo</t>
  </si>
  <si>
    <t xml:space="preserve">Hevessy Tibor </t>
  </si>
  <si>
    <t>Táborský Jiří</t>
  </si>
  <si>
    <t>Pirnat Jože</t>
  </si>
  <si>
    <t>Matura Jiří</t>
  </si>
  <si>
    <t>Lupák Jaroslav</t>
  </si>
  <si>
    <t>Kužel Josef</t>
  </si>
  <si>
    <t>Valíček František</t>
  </si>
  <si>
    <t>Golian Ladislav</t>
  </si>
  <si>
    <t>weight</t>
  </si>
  <si>
    <t>11.34kg</t>
  </si>
  <si>
    <t>7.26kg</t>
  </si>
  <si>
    <t>Bakala Jan</t>
  </si>
  <si>
    <t>9.08kg</t>
  </si>
  <si>
    <t>5.45kg</t>
  </si>
  <si>
    <t>Prinat Jože</t>
  </si>
  <si>
    <t>Heinl Martin</t>
  </si>
  <si>
    <t>15.88kg</t>
  </si>
  <si>
    <t>relay 4x100m</t>
  </si>
  <si>
    <t>Simčič-Kocjančič-Eržen-Mrgole</t>
  </si>
  <si>
    <t>Hallósz-Várdai-Ignath-Lakatos</t>
  </si>
  <si>
    <t>Urban-Khýr-Volf-Pech</t>
  </si>
  <si>
    <t>Randa-Toman-Ředina-Březina</t>
  </si>
  <si>
    <t>Stoxreiter-Gonaus-Berger-Zeh</t>
  </si>
  <si>
    <t>Pech-Miler-Procházka-Khýr</t>
  </si>
  <si>
    <t>3:54.80</t>
  </si>
  <si>
    <t>Randa-Ředina-Březina-Burda</t>
  </si>
  <si>
    <t>4:03.74</t>
  </si>
  <si>
    <t>Szever-Reisch-Kósa-Várdai</t>
  </si>
  <si>
    <t>4:05.81</t>
  </si>
  <si>
    <t>Chovan-Šnikrc-Peško-Sládek</t>
  </si>
  <si>
    <t>4:11.41</t>
  </si>
  <si>
    <t>Arčon-Česnik-Božiček-Kociančič</t>
  </si>
  <si>
    <t>4:12.70</t>
  </si>
  <si>
    <t>Wegener-Bowen-Zeh-Glaser</t>
  </si>
  <si>
    <t>4:22.57</t>
  </si>
  <si>
    <t>relay 4x400m</t>
  </si>
  <si>
    <t>WOMEN</t>
  </si>
  <si>
    <t>Michlfeit Karmella</t>
  </si>
  <si>
    <t>Bočkayová Jitka</t>
  </si>
  <si>
    <t>Heidinger Barbara</t>
  </si>
  <si>
    <t>Kučerová Veronika</t>
  </si>
  <si>
    <t>Jassó Anikó</t>
  </si>
  <si>
    <t>Csehné Kurdi Angéla</t>
  </si>
  <si>
    <t>Kroflič Valentina</t>
  </si>
  <si>
    <t>Pajk Lidija</t>
  </si>
  <si>
    <t>Gálisová Mária</t>
  </si>
  <si>
    <t>Hynčicová Michaela</t>
  </si>
  <si>
    <t>Růžičková Milada</t>
  </si>
  <si>
    <t>Urbánová Martina</t>
  </si>
  <si>
    <t>Severová Denisa</t>
  </si>
  <si>
    <t>Bátori Noémi</t>
  </si>
  <si>
    <t>Úlehlová Klára</t>
  </si>
  <si>
    <t>Blattner Terézia</t>
  </si>
  <si>
    <t>Rogelj Jožefa</t>
  </si>
  <si>
    <t>Rajníková Tatiana</t>
  </si>
  <si>
    <t>Schrotter Stephanie</t>
  </si>
  <si>
    <t>Vlachynská Libuše</t>
  </si>
  <si>
    <t>Podjuklová Iva</t>
  </si>
  <si>
    <t>Jančaříková Lenka</t>
  </si>
  <si>
    <t>5:05.05</t>
  </si>
  <si>
    <t>4:20.76</t>
  </si>
  <si>
    <t>Hofer Sabine</t>
  </si>
  <si>
    <t>5:41.09</t>
  </si>
  <si>
    <t>4:28.65</t>
  </si>
  <si>
    <t>Zwerger Michaela</t>
  </si>
  <si>
    <t>5:35.40</t>
  </si>
  <si>
    <t>4:36.68</t>
  </si>
  <si>
    <t>Kynclová Zuzana</t>
  </si>
  <si>
    <t>4:58.93</t>
  </si>
  <si>
    <t>4:40.01</t>
  </si>
  <si>
    <t>Stewartová Miriam</t>
  </si>
  <si>
    <t>5:56.24</t>
  </si>
  <si>
    <t>4:48.56</t>
  </si>
  <si>
    <t>7:26.02</t>
  </si>
  <si>
    <t>4:59.82</t>
  </si>
  <si>
    <t>Luptáková Petra</t>
  </si>
  <si>
    <t>5:24.60</t>
  </si>
  <si>
    <t>5:01.66</t>
  </si>
  <si>
    <t>Vetrih Renata</t>
  </si>
  <si>
    <t>6:00.44</t>
  </si>
  <si>
    <t>5:18.85</t>
  </si>
  <si>
    <t>6:55.39</t>
  </si>
  <si>
    <t>5:27.17</t>
  </si>
  <si>
    <t>6:10.28</t>
  </si>
  <si>
    <t>5:27.55</t>
  </si>
  <si>
    <t>20:21.06</t>
  </si>
  <si>
    <t>16:08.18</t>
  </si>
  <si>
    <t>18:36.48</t>
  </si>
  <si>
    <t>16:09.67</t>
  </si>
  <si>
    <t>Striednig Ulrike</t>
  </si>
  <si>
    <t>21:00.16</t>
  </si>
  <si>
    <t>16:28.22</t>
  </si>
  <si>
    <t>20:22.09</t>
  </si>
  <si>
    <t>17:01.06</t>
  </si>
  <si>
    <t>Morales Maria</t>
  </si>
  <si>
    <t>21:44.05</t>
  </si>
  <si>
    <t>17:58.58</t>
  </si>
  <si>
    <t>19:19.12</t>
  </si>
  <si>
    <t>18:25.92</t>
  </si>
  <si>
    <t>Bašnáková Jana</t>
  </si>
  <si>
    <t>19:53.13</t>
  </si>
  <si>
    <t>18:40.59</t>
  </si>
  <si>
    <t>Bíróné Molnár Valéria</t>
  </si>
  <si>
    <t>21:08.35</t>
  </si>
  <si>
    <t>19:22.07</t>
  </si>
  <si>
    <t>Bodorkós Horváth Kata</t>
  </si>
  <si>
    <t>23:07.21</t>
  </si>
  <si>
    <t>19:30.53</t>
  </si>
  <si>
    <t>Lujinović Snežana</t>
  </si>
  <si>
    <t>24:45.90</t>
  </si>
  <si>
    <t>20:41.47</t>
  </si>
  <si>
    <t>Jeníková Karolína</t>
  </si>
  <si>
    <t>24:31.36</t>
  </si>
  <si>
    <t>20:53.75</t>
  </si>
  <si>
    <t>Taibrová Monika</t>
  </si>
  <si>
    <t>25:08.26</t>
  </si>
  <si>
    <t>21:25.19</t>
  </si>
  <si>
    <t>15:50.25</t>
  </si>
  <si>
    <t>13:06.05</t>
  </si>
  <si>
    <t>15:09.04</t>
  </si>
  <si>
    <t>13:40.96</t>
  </si>
  <si>
    <t>Borovičková Lenka</t>
  </si>
  <si>
    <t>16:15.20</t>
  </si>
  <si>
    <t>14:07.75</t>
  </si>
  <si>
    <t>Málková Anna</t>
  </si>
  <si>
    <t>18:15.26</t>
  </si>
  <si>
    <t>14:29.31</t>
  </si>
  <si>
    <t>Grolig Dorothea</t>
  </si>
  <si>
    <t>21:19.11</t>
  </si>
  <si>
    <t>14:47.07</t>
  </si>
  <si>
    <t>18:08.51</t>
  </si>
  <si>
    <t>15:09.56</t>
  </si>
  <si>
    <t>Čuga Eva</t>
  </si>
  <si>
    <t>16:41.36</t>
  </si>
  <si>
    <t>15:12.74</t>
  </si>
  <si>
    <t>Poklar Andreja</t>
  </si>
  <si>
    <t>18:45.30</t>
  </si>
  <si>
    <t>15:21.40</t>
  </si>
  <si>
    <t>Hollinger Barbara</t>
  </si>
  <si>
    <t>15:55.17</t>
  </si>
  <si>
    <t>15:51.83</t>
  </si>
  <si>
    <t>Reinová Miloslava</t>
  </si>
  <si>
    <t>19:13.74</t>
  </si>
  <si>
    <t>16:04.07</t>
  </si>
  <si>
    <t>Urminská Alexandra</t>
  </si>
  <si>
    <t>17:35.13</t>
  </si>
  <si>
    <t>16:19.69</t>
  </si>
  <si>
    <t>Jung-Dräbing Beate</t>
  </si>
  <si>
    <t>21:59.71</t>
  </si>
  <si>
    <t>18:11.67</t>
  </si>
  <si>
    <t>Szirbucz Andrea</t>
  </si>
  <si>
    <t>Rácz Réka</t>
  </si>
  <si>
    <t>Kulnik Magdalena</t>
  </si>
  <si>
    <t>Česáková Jana</t>
  </si>
  <si>
    <t>Strnadová Kateřina</t>
  </si>
  <si>
    <t>1.8</t>
  </si>
  <si>
    <t>Berreur Natálie</t>
  </si>
  <si>
    <t>Stoxreiter Daniela</t>
  </si>
  <si>
    <t>-0.8</t>
  </si>
  <si>
    <t>1.6</t>
  </si>
  <si>
    <t>Vodičková Hana</t>
  </si>
  <si>
    <t>-0.5</t>
  </si>
  <si>
    <t>Gačnik Barbara</t>
  </si>
  <si>
    <t>Duelli Chantal</t>
  </si>
  <si>
    <t>Simon Balla Andrea</t>
  </si>
  <si>
    <t>Pumprlová Zuzana</t>
  </si>
  <si>
    <t>Landová Lenka</t>
  </si>
  <si>
    <t>Bluch Ingrid</t>
  </si>
  <si>
    <t>Čad Marjeta</t>
  </si>
  <si>
    <t>Dvořáková Dana</t>
  </si>
  <si>
    <t>Bažantová Andrea</t>
  </si>
  <si>
    <t>Janda Birgit</t>
  </si>
  <si>
    <t>Smetanová Hana</t>
  </si>
  <si>
    <t>Szalayné Kozári Ella</t>
  </si>
  <si>
    <t>Maier Marianne</t>
  </si>
  <si>
    <t>Gosztolai Mária</t>
  </si>
  <si>
    <t>Rycková Ema</t>
  </si>
  <si>
    <t>Baumgartner Christina</t>
  </si>
  <si>
    <t>Marjeta Čad</t>
  </si>
  <si>
    <t>Matějková Jana</t>
  </si>
  <si>
    <t>Ročňáková Miloslava</t>
  </si>
  <si>
    <t>Žitná Marie</t>
  </si>
  <si>
    <t>Janoušková Zdeňka</t>
  </si>
  <si>
    <t>Palágyi-Szomódy Andrea</t>
  </si>
  <si>
    <t>Poláková Eva</t>
  </si>
  <si>
    <t>0.75kg</t>
  </si>
  <si>
    <t>Karásková Vlasta</t>
  </si>
  <si>
    <t>Klotzmann Elisabeth</t>
  </si>
  <si>
    <t>Marettová Katarína</t>
  </si>
  <si>
    <t>Hammacher Eva</t>
  </si>
  <si>
    <t>Tarnócai Éva</t>
  </si>
  <si>
    <t>Kovács Mónika</t>
  </si>
  <si>
    <t>Pirnat Erika</t>
  </si>
  <si>
    <t>Marušová Vanda</t>
  </si>
  <si>
    <t xml:space="preserve">Benczenleitnerné Preisinger Ágnes </t>
  </si>
  <si>
    <t>Klimešová Jarmila</t>
  </si>
  <si>
    <t>400g</t>
  </si>
  <si>
    <t>Aigner-Gillissen Melitta</t>
  </si>
  <si>
    <t>Stahlová Irena</t>
  </si>
  <si>
    <t>Noasová Jindřiška</t>
  </si>
  <si>
    <t>Scholzová Simona</t>
  </si>
  <si>
    <t>Čapková Jana</t>
  </si>
  <si>
    <t>Adlerová Alexandra</t>
  </si>
  <si>
    <t>Benes Magdolna</t>
  </si>
  <si>
    <t>Plesarová Zdeňka</t>
  </si>
  <si>
    <t>Hauer Christine</t>
  </si>
  <si>
    <t>Palinková Jana</t>
  </si>
  <si>
    <t>Hradecká Oľga</t>
  </si>
  <si>
    <t>Fiedler Susanne</t>
  </si>
  <si>
    <t xml:space="preserve">Lakatos Judit </t>
  </si>
  <si>
    <t>Hrabcová Zuzana</t>
  </si>
  <si>
    <t>Vaňáčová Irena</t>
  </si>
  <si>
    <t>Jíchová-Bočkayová-Úlehlová-Kučerová</t>
  </si>
  <si>
    <t>Simon-Balla-Jassó-Szirbucz</t>
  </si>
  <si>
    <t>Hynčicová-Růžičková-Bažantová-Dvořáková</t>
  </si>
  <si>
    <t>Stoxreiter-Kulnik-Duelli-Janda</t>
  </si>
  <si>
    <t>Vetrih-Pajk-Gačnik-Kroflič</t>
  </si>
  <si>
    <t>Kučerová-Jíchová-Severová-Úlehlová</t>
  </si>
  <si>
    <t>4:28.31</t>
  </si>
  <si>
    <t>Blattner-Rajníková-Bašnáková-Luptáková</t>
  </si>
  <si>
    <t>5:04.60</t>
  </si>
  <si>
    <t>Jassó-Kovács-Biróné-Bátori</t>
  </si>
  <si>
    <t>5:06.44</t>
  </si>
  <si>
    <t>Bažantová-Podjuklová-Růžičková-Dvořáková</t>
  </si>
  <si>
    <t>5:07.07</t>
  </si>
  <si>
    <t>Zwerger-Schrotter-Hollinger-Michlfeit</t>
  </si>
  <si>
    <t>5:19.64</t>
  </si>
  <si>
    <t>Results processed by Jan Zedník</t>
  </si>
  <si>
    <t>Walk</t>
  </si>
  <si>
    <t>High</t>
  </si>
  <si>
    <t>Pole</t>
  </si>
  <si>
    <t>Long</t>
  </si>
  <si>
    <t>Triple</t>
  </si>
  <si>
    <t>Shot</t>
  </si>
  <si>
    <t>Discus</t>
  </si>
  <si>
    <t>Javelin</t>
  </si>
  <si>
    <t>Hammer</t>
  </si>
  <si>
    <t>Weight</t>
  </si>
  <si>
    <t>4x100m</t>
  </si>
  <si>
    <t>4x400m</t>
  </si>
  <si>
    <t>Total</t>
  </si>
  <si>
    <t>Sum</t>
  </si>
  <si>
    <t>M+W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</si>
</sst>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61D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/>
    <xf numFmtId="0" fontId="6" fillId="2" borderId="1" xfId="0" applyFont="1" applyFill="1" applyBorder="1"/>
    <xf numFmtId="0" fontId="6" fillId="0" borderId="0" xfId="0" applyFont="1"/>
    <xf numFmtId="0" fontId="6" fillId="3" borderId="1" xfId="0" applyFont="1" applyFill="1" applyBorder="1"/>
    <xf numFmtId="0" fontId="6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4"/>
  <sheetViews>
    <sheetView tabSelected="1" workbookViewId="0">
      <selection activeCell="A436" sqref="A436"/>
    </sheetView>
  </sheetViews>
  <sheetFormatPr defaultRowHeight="15" x14ac:dyDescent="0.25"/>
  <cols>
    <col min="1" max="1" width="4.5703125" customWidth="1"/>
    <col min="2" max="2" width="6.140625" style="1" customWidth="1"/>
    <col min="3" max="3" width="8.7109375" customWidth="1"/>
    <col min="4" max="4" width="23.42578125" customWidth="1"/>
    <col min="5" max="5" width="7.5703125" customWidth="1"/>
    <col min="6" max="6" width="5.28515625" customWidth="1"/>
    <col min="7" max="7" width="9.140625" style="2"/>
    <col min="8" max="8" width="9.140625" style="6"/>
    <col min="9" max="9" width="6.85546875" customWidth="1"/>
    <col min="10" max="10" width="10.140625" style="6" customWidth="1"/>
  </cols>
  <sheetData>
    <row r="1" spans="1:11" s="4" customFormat="1" ht="21" x14ac:dyDescent="0.35">
      <c r="A1" s="4" t="s">
        <v>34</v>
      </c>
      <c r="G1" s="7"/>
      <c r="H1" s="7"/>
      <c r="J1" s="7"/>
    </row>
    <row r="3" spans="1:11" s="5" customFormat="1" ht="18.75" x14ac:dyDescent="0.3">
      <c r="A3" s="3" t="s">
        <v>33</v>
      </c>
      <c r="B3" s="3"/>
      <c r="G3" s="9"/>
      <c r="H3" s="8"/>
      <c r="J3" s="8"/>
    </row>
    <row r="5" spans="1:11" s="1" customFormat="1" x14ac:dyDescent="0.25">
      <c r="A5" s="1" t="s">
        <v>32</v>
      </c>
      <c r="G5" s="2"/>
      <c r="H5" s="2"/>
      <c r="J5" s="2"/>
    </row>
    <row r="6" spans="1:11" x14ac:dyDescent="0.25">
      <c r="A6" s="1" t="s">
        <v>23</v>
      </c>
      <c r="B6" s="1" t="s">
        <v>24</v>
      </c>
      <c r="C6" s="1" t="s">
        <v>28</v>
      </c>
      <c r="D6" s="1" t="s">
        <v>25</v>
      </c>
      <c r="E6" s="1" t="s">
        <v>29</v>
      </c>
      <c r="F6" s="2" t="s">
        <v>30</v>
      </c>
      <c r="G6" s="2" t="s">
        <v>26</v>
      </c>
      <c r="H6" s="2" t="s">
        <v>27</v>
      </c>
      <c r="I6" s="2" t="s">
        <v>31</v>
      </c>
      <c r="J6" s="2" t="s">
        <v>232</v>
      </c>
      <c r="K6" s="1"/>
    </row>
    <row r="7" spans="1:11" x14ac:dyDescent="0.25">
      <c r="A7">
        <v>1</v>
      </c>
      <c r="B7" s="1">
        <v>12</v>
      </c>
      <c r="C7">
        <v>52</v>
      </c>
      <c r="D7" t="s">
        <v>0</v>
      </c>
      <c r="E7" t="s">
        <v>1</v>
      </c>
      <c r="F7">
        <v>61</v>
      </c>
      <c r="G7" s="2">
        <v>12.48</v>
      </c>
      <c r="H7" s="6">
        <v>10.450000000000001</v>
      </c>
      <c r="I7">
        <v>987</v>
      </c>
      <c r="J7" s="6" t="s">
        <v>2</v>
      </c>
    </row>
    <row r="8" spans="1:11" x14ac:dyDescent="0.25">
      <c r="A8">
        <v>2</v>
      </c>
      <c r="B8" s="1">
        <v>11</v>
      </c>
      <c r="C8">
        <v>51</v>
      </c>
      <c r="D8" t="s">
        <v>3</v>
      </c>
      <c r="E8" t="s">
        <v>1</v>
      </c>
      <c r="F8">
        <v>53</v>
      </c>
      <c r="G8" s="12">
        <v>11.9</v>
      </c>
      <c r="H8" s="6">
        <v>10.53</v>
      </c>
      <c r="I8">
        <v>968</v>
      </c>
      <c r="J8" s="6" t="s">
        <v>4</v>
      </c>
    </row>
    <row r="9" spans="1:11" x14ac:dyDescent="0.25">
      <c r="A9">
        <v>3</v>
      </c>
      <c r="B9" s="1">
        <v>10</v>
      </c>
      <c r="C9">
        <v>451</v>
      </c>
      <c r="D9" t="s">
        <v>5</v>
      </c>
      <c r="E9" t="s">
        <v>6</v>
      </c>
      <c r="F9">
        <v>57</v>
      </c>
      <c r="G9" s="12">
        <v>12.34</v>
      </c>
      <c r="H9" s="6">
        <v>10.620000000000001</v>
      </c>
      <c r="I9">
        <v>947</v>
      </c>
      <c r="J9" s="6" t="s">
        <v>4</v>
      </c>
    </row>
    <row r="10" spans="1:11" x14ac:dyDescent="0.25">
      <c r="A10">
        <v>4</v>
      </c>
      <c r="B10" s="1">
        <v>9</v>
      </c>
      <c r="C10">
        <v>151</v>
      </c>
      <c r="D10" t="s">
        <v>7</v>
      </c>
      <c r="E10" t="s">
        <v>8</v>
      </c>
      <c r="F10">
        <v>68</v>
      </c>
      <c r="G10" s="12">
        <v>13.57</v>
      </c>
      <c r="H10" s="6">
        <v>10.82</v>
      </c>
      <c r="I10">
        <v>901</v>
      </c>
      <c r="J10" s="6" t="s">
        <v>2</v>
      </c>
    </row>
    <row r="11" spans="1:11" x14ac:dyDescent="0.25">
      <c r="A11">
        <v>5</v>
      </c>
      <c r="B11" s="1">
        <v>8</v>
      </c>
      <c r="C11">
        <v>452</v>
      </c>
      <c r="D11" t="s">
        <v>9</v>
      </c>
      <c r="E11" t="s">
        <v>6</v>
      </c>
      <c r="F11">
        <v>61</v>
      </c>
      <c r="G11" s="12">
        <v>13</v>
      </c>
      <c r="H11" s="6">
        <v>10.89</v>
      </c>
      <c r="I11">
        <v>885</v>
      </c>
      <c r="J11" s="6" t="s">
        <v>2</v>
      </c>
    </row>
    <row r="12" spans="1:11" x14ac:dyDescent="0.25">
      <c r="A12">
        <v>6</v>
      </c>
      <c r="B12" s="1">
        <v>7</v>
      </c>
      <c r="C12">
        <v>152</v>
      </c>
      <c r="D12" t="s">
        <v>10</v>
      </c>
      <c r="E12" t="s">
        <v>8</v>
      </c>
      <c r="F12">
        <v>56</v>
      </c>
      <c r="G12" s="2">
        <v>12.75</v>
      </c>
      <c r="H12" s="6">
        <v>11.05</v>
      </c>
      <c r="I12">
        <v>850</v>
      </c>
      <c r="J12" s="6" t="s">
        <v>2</v>
      </c>
    </row>
    <row r="13" spans="1:11" x14ac:dyDescent="0.25">
      <c r="A13">
        <v>7</v>
      </c>
      <c r="B13" s="1">
        <v>6</v>
      </c>
      <c r="C13">
        <v>552</v>
      </c>
      <c r="D13" t="s">
        <v>11</v>
      </c>
      <c r="E13" t="s">
        <v>12</v>
      </c>
      <c r="F13">
        <v>52</v>
      </c>
      <c r="G13" s="2">
        <v>12.64</v>
      </c>
      <c r="H13" s="6">
        <v>11.26</v>
      </c>
      <c r="I13">
        <v>804</v>
      </c>
      <c r="J13" s="6" t="s">
        <v>4</v>
      </c>
    </row>
    <row r="14" spans="1:11" x14ac:dyDescent="0.25">
      <c r="A14" t="s">
        <v>13</v>
      </c>
      <c r="C14">
        <v>175</v>
      </c>
      <c r="D14" t="s">
        <v>14</v>
      </c>
      <c r="E14" t="s">
        <v>8</v>
      </c>
      <c r="F14">
        <v>67</v>
      </c>
      <c r="G14" s="2">
        <v>14.05</v>
      </c>
      <c r="H14" s="6">
        <v>11.28</v>
      </c>
      <c r="I14">
        <v>799</v>
      </c>
      <c r="J14" s="6" t="s">
        <v>2</v>
      </c>
    </row>
    <row r="15" spans="1:11" x14ac:dyDescent="0.25">
      <c r="A15">
        <v>8</v>
      </c>
      <c r="B15" s="1">
        <v>5</v>
      </c>
      <c r="C15">
        <v>377</v>
      </c>
      <c r="D15" t="s">
        <v>15</v>
      </c>
      <c r="E15" t="s">
        <v>16</v>
      </c>
      <c r="F15">
        <v>47</v>
      </c>
      <c r="G15" s="2">
        <v>12.28</v>
      </c>
      <c r="H15" s="6">
        <v>11.32</v>
      </c>
      <c r="I15">
        <v>791</v>
      </c>
      <c r="J15" s="6" t="s">
        <v>4</v>
      </c>
    </row>
    <row r="16" spans="1:11" x14ac:dyDescent="0.25">
      <c r="A16">
        <v>9</v>
      </c>
      <c r="B16" s="1">
        <v>4</v>
      </c>
      <c r="C16">
        <v>352</v>
      </c>
      <c r="D16" t="s">
        <v>17</v>
      </c>
      <c r="E16" t="s">
        <v>16</v>
      </c>
      <c r="F16">
        <v>52</v>
      </c>
      <c r="G16" s="2">
        <v>12.88</v>
      </c>
      <c r="H16" s="6">
        <v>11.48</v>
      </c>
      <c r="I16">
        <v>757</v>
      </c>
      <c r="J16" s="6" t="s">
        <v>4</v>
      </c>
    </row>
    <row r="17" spans="1:10" x14ac:dyDescent="0.25">
      <c r="A17">
        <v>10</v>
      </c>
      <c r="B17" s="1">
        <v>3</v>
      </c>
      <c r="C17">
        <v>551</v>
      </c>
      <c r="D17" t="s">
        <v>18</v>
      </c>
      <c r="E17" t="s">
        <v>12</v>
      </c>
      <c r="F17">
        <v>36</v>
      </c>
      <c r="G17" s="2">
        <v>11.81</v>
      </c>
      <c r="H17" s="6">
        <v>11.73</v>
      </c>
      <c r="I17">
        <v>705</v>
      </c>
      <c r="J17" s="6" t="s">
        <v>4</v>
      </c>
    </row>
    <row r="18" spans="1:10" x14ac:dyDescent="0.25">
      <c r="A18">
        <v>11</v>
      </c>
      <c r="B18" s="1">
        <v>2</v>
      </c>
      <c r="C18">
        <v>251</v>
      </c>
      <c r="D18" t="s">
        <v>19</v>
      </c>
      <c r="E18" t="s">
        <v>20</v>
      </c>
      <c r="F18">
        <v>47</v>
      </c>
      <c r="G18" s="2">
        <v>12.76</v>
      </c>
      <c r="H18" s="6">
        <v>11.77</v>
      </c>
      <c r="I18">
        <v>697</v>
      </c>
      <c r="J18" s="6" t="s">
        <v>4</v>
      </c>
    </row>
    <row r="19" spans="1:10" x14ac:dyDescent="0.25">
      <c r="A19">
        <v>12</v>
      </c>
      <c r="B19" s="1">
        <v>1</v>
      </c>
      <c r="C19">
        <v>252</v>
      </c>
      <c r="D19" t="s">
        <v>21</v>
      </c>
      <c r="E19" t="s">
        <v>20</v>
      </c>
      <c r="F19">
        <v>50</v>
      </c>
      <c r="G19" s="2">
        <v>13.59</v>
      </c>
      <c r="H19" s="6">
        <v>12.280000000000001</v>
      </c>
      <c r="I19">
        <v>597</v>
      </c>
      <c r="J19" s="6" t="s">
        <v>2</v>
      </c>
    </row>
    <row r="20" spans="1:10" x14ac:dyDescent="0.25">
      <c r="A20" t="s">
        <v>13</v>
      </c>
      <c r="C20">
        <v>75</v>
      </c>
      <c r="D20" t="s">
        <v>22</v>
      </c>
      <c r="E20" t="s">
        <v>1</v>
      </c>
      <c r="F20">
        <v>35</v>
      </c>
      <c r="G20" s="2">
        <v>12.51</v>
      </c>
      <c r="H20" s="6">
        <v>12.51</v>
      </c>
      <c r="I20">
        <v>554</v>
      </c>
      <c r="J20" s="6" t="s">
        <v>2</v>
      </c>
    </row>
    <row r="22" spans="1:10" s="1" customFormat="1" x14ac:dyDescent="0.25">
      <c r="A22" s="1" t="s">
        <v>35</v>
      </c>
      <c r="G22" s="2"/>
      <c r="H22" s="2"/>
      <c r="J22" s="2"/>
    </row>
    <row r="23" spans="1:10" x14ac:dyDescent="0.25">
      <c r="A23">
        <v>1</v>
      </c>
      <c r="B23" s="1">
        <v>12</v>
      </c>
      <c r="C23">
        <v>451</v>
      </c>
      <c r="D23" t="s">
        <v>5</v>
      </c>
      <c r="E23" t="s">
        <v>6</v>
      </c>
      <c r="F23">
        <v>57</v>
      </c>
      <c r="G23" s="12">
        <v>56.9</v>
      </c>
      <c r="H23" s="6">
        <v>48.38</v>
      </c>
      <c r="I23">
        <v>891</v>
      </c>
    </row>
    <row r="24" spans="1:10" x14ac:dyDescent="0.25">
      <c r="A24">
        <v>2</v>
      </c>
      <c r="B24" s="1">
        <v>11</v>
      </c>
      <c r="C24">
        <v>254</v>
      </c>
      <c r="D24" t="s">
        <v>36</v>
      </c>
      <c r="E24" t="s">
        <v>20</v>
      </c>
      <c r="F24">
        <v>55</v>
      </c>
      <c r="G24" s="2">
        <v>58.08</v>
      </c>
      <c r="H24" s="6">
        <v>50.050000000000004</v>
      </c>
      <c r="I24">
        <v>812</v>
      </c>
    </row>
    <row r="25" spans="1:10" x14ac:dyDescent="0.25">
      <c r="A25">
        <v>3</v>
      </c>
      <c r="B25" s="1">
        <v>10</v>
      </c>
      <c r="C25">
        <v>152</v>
      </c>
      <c r="D25" t="s">
        <v>10</v>
      </c>
      <c r="E25" t="s">
        <v>8</v>
      </c>
      <c r="F25">
        <v>56</v>
      </c>
      <c r="G25" s="2">
        <v>58.54</v>
      </c>
      <c r="H25" s="13">
        <v>50.1</v>
      </c>
      <c r="I25">
        <v>810</v>
      </c>
    </row>
    <row r="26" spans="1:10" x14ac:dyDescent="0.25">
      <c r="A26">
        <v>4</v>
      </c>
      <c r="B26" s="1">
        <v>9</v>
      </c>
      <c r="C26">
        <v>354</v>
      </c>
      <c r="D26" t="s">
        <v>37</v>
      </c>
      <c r="E26" t="s">
        <v>16</v>
      </c>
      <c r="F26">
        <v>36</v>
      </c>
      <c r="G26" s="2">
        <v>51.59</v>
      </c>
      <c r="H26" s="6">
        <v>50.36</v>
      </c>
      <c r="I26">
        <v>798</v>
      </c>
    </row>
    <row r="27" spans="1:10" x14ac:dyDescent="0.25">
      <c r="A27">
        <v>5</v>
      </c>
      <c r="B27" s="1">
        <v>8</v>
      </c>
      <c r="C27">
        <v>552</v>
      </c>
      <c r="D27" t="s">
        <v>11</v>
      </c>
      <c r="E27" t="s">
        <v>12</v>
      </c>
      <c r="F27">
        <v>52</v>
      </c>
      <c r="G27" s="2">
        <v>57.41</v>
      </c>
      <c r="H27" s="6">
        <v>50.47</v>
      </c>
      <c r="I27">
        <v>793</v>
      </c>
    </row>
    <row r="28" spans="1:10" x14ac:dyDescent="0.25">
      <c r="A28">
        <v>6</v>
      </c>
      <c r="B28" s="1">
        <v>7</v>
      </c>
      <c r="C28">
        <v>353</v>
      </c>
      <c r="D28" t="s">
        <v>38</v>
      </c>
      <c r="E28" t="s">
        <v>16</v>
      </c>
      <c r="F28">
        <v>55</v>
      </c>
      <c r="G28" s="2">
        <v>60.09</v>
      </c>
      <c r="H28" s="6">
        <v>51.78</v>
      </c>
      <c r="I28">
        <v>734</v>
      </c>
    </row>
    <row r="29" spans="1:10" x14ac:dyDescent="0.25">
      <c r="A29">
        <v>7</v>
      </c>
      <c r="B29" s="1">
        <v>6</v>
      </c>
      <c r="C29">
        <v>52</v>
      </c>
      <c r="D29" t="s">
        <v>0</v>
      </c>
      <c r="E29" t="s">
        <v>1</v>
      </c>
      <c r="F29">
        <v>61</v>
      </c>
      <c r="G29" s="2">
        <v>62.89</v>
      </c>
      <c r="H29" s="6">
        <v>52.03</v>
      </c>
      <c r="I29">
        <v>723</v>
      </c>
    </row>
    <row r="30" spans="1:10" x14ac:dyDescent="0.25">
      <c r="A30">
        <v>8</v>
      </c>
      <c r="B30" s="1">
        <v>5</v>
      </c>
      <c r="C30">
        <v>53</v>
      </c>
      <c r="D30" t="s">
        <v>39</v>
      </c>
      <c r="E30" t="s">
        <v>1</v>
      </c>
      <c r="F30">
        <v>49</v>
      </c>
      <c r="G30" s="2">
        <v>58.05</v>
      </c>
      <c r="H30" s="6">
        <v>52.07</v>
      </c>
      <c r="I30">
        <v>722</v>
      </c>
    </row>
    <row r="31" spans="1:10" x14ac:dyDescent="0.25">
      <c r="A31" t="s">
        <v>13</v>
      </c>
      <c r="C31">
        <v>278</v>
      </c>
      <c r="D31" t="s">
        <v>40</v>
      </c>
      <c r="E31" t="s">
        <v>20</v>
      </c>
      <c r="F31">
        <v>65</v>
      </c>
      <c r="G31" s="2">
        <v>64.98</v>
      </c>
      <c r="H31" s="6">
        <v>52.29</v>
      </c>
      <c r="I31">
        <v>712</v>
      </c>
    </row>
    <row r="32" spans="1:10" x14ac:dyDescent="0.25">
      <c r="A32">
        <v>9</v>
      </c>
      <c r="B32" s="1">
        <v>4</v>
      </c>
      <c r="C32">
        <v>453</v>
      </c>
      <c r="D32" t="s">
        <v>41</v>
      </c>
      <c r="E32" t="s">
        <v>6</v>
      </c>
      <c r="F32">
        <v>61</v>
      </c>
      <c r="G32" s="2">
        <v>64.83</v>
      </c>
      <c r="H32" s="6">
        <v>53.63</v>
      </c>
      <c r="I32">
        <v>655</v>
      </c>
    </row>
    <row r="33" spans="1:10" x14ac:dyDescent="0.25">
      <c r="A33">
        <v>10</v>
      </c>
      <c r="B33" s="1">
        <v>3</v>
      </c>
      <c r="C33">
        <v>253</v>
      </c>
      <c r="D33" t="s">
        <v>42</v>
      </c>
      <c r="E33" t="s">
        <v>20</v>
      </c>
      <c r="F33">
        <v>51</v>
      </c>
      <c r="G33" s="2">
        <v>60.74</v>
      </c>
      <c r="H33" s="6">
        <v>53.76</v>
      </c>
      <c r="I33">
        <v>650</v>
      </c>
    </row>
    <row r="34" spans="1:10" x14ac:dyDescent="0.25">
      <c r="A34">
        <v>11</v>
      </c>
      <c r="B34" s="1">
        <v>2</v>
      </c>
      <c r="C34">
        <v>554</v>
      </c>
      <c r="D34" t="s">
        <v>43</v>
      </c>
      <c r="E34" t="s">
        <v>12</v>
      </c>
      <c r="F34">
        <v>40</v>
      </c>
      <c r="G34" s="2">
        <v>60.53</v>
      </c>
      <c r="H34" s="6">
        <v>57.59</v>
      </c>
      <c r="I34">
        <v>499</v>
      </c>
    </row>
    <row r="35" spans="1:10" x14ac:dyDescent="0.25">
      <c r="C35">
        <v>153</v>
      </c>
      <c r="D35" t="s">
        <v>44</v>
      </c>
      <c r="E35" t="s">
        <v>8</v>
      </c>
      <c r="F35">
        <v>59</v>
      </c>
      <c r="G35" s="2" t="s">
        <v>45</v>
      </c>
    </row>
    <row r="36" spans="1:10" s="1" customFormat="1" x14ac:dyDescent="0.25">
      <c r="A36" s="1" t="s">
        <v>84</v>
      </c>
      <c r="G36" s="2"/>
      <c r="H36" s="2"/>
      <c r="J36" s="2"/>
    </row>
    <row r="37" spans="1:10" x14ac:dyDescent="0.25">
      <c r="A37">
        <v>1</v>
      </c>
      <c r="B37" s="1">
        <v>12</v>
      </c>
      <c r="C37">
        <v>157</v>
      </c>
      <c r="D37" t="s">
        <v>46</v>
      </c>
      <c r="E37" t="s">
        <v>8</v>
      </c>
      <c r="F37">
        <v>47</v>
      </c>
      <c r="G37" s="2" t="s">
        <v>47</v>
      </c>
      <c r="H37" s="6" t="s">
        <v>48</v>
      </c>
      <c r="I37">
        <v>1026</v>
      </c>
    </row>
    <row r="38" spans="1:10" x14ac:dyDescent="0.25">
      <c r="A38">
        <v>2</v>
      </c>
      <c r="B38" s="1">
        <v>11</v>
      </c>
      <c r="C38">
        <v>154</v>
      </c>
      <c r="D38" t="s">
        <v>49</v>
      </c>
      <c r="E38" t="s">
        <v>8</v>
      </c>
      <c r="F38">
        <v>47</v>
      </c>
      <c r="G38" s="2" t="s">
        <v>50</v>
      </c>
      <c r="H38" s="6" t="s">
        <v>51</v>
      </c>
      <c r="I38">
        <v>1004</v>
      </c>
    </row>
    <row r="39" spans="1:10" x14ac:dyDescent="0.25">
      <c r="A39">
        <v>3</v>
      </c>
      <c r="B39" s="1">
        <v>10</v>
      </c>
      <c r="C39">
        <v>56</v>
      </c>
      <c r="D39" t="s">
        <v>52</v>
      </c>
      <c r="E39" t="s">
        <v>1</v>
      </c>
      <c r="F39">
        <v>55</v>
      </c>
      <c r="G39" s="2" t="s">
        <v>53</v>
      </c>
      <c r="H39" s="6" t="s">
        <v>54</v>
      </c>
      <c r="I39">
        <v>1002</v>
      </c>
    </row>
    <row r="40" spans="1:10" x14ac:dyDescent="0.25">
      <c r="A40">
        <v>4</v>
      </c>
      <c r="B40" s="1">
        <v>9</v>
      </c>
      <c r="C40">
        <v>55</v>
      </c>
      <c r="D40" t="s">
        <v>55</v>
      </c>
      <c r="E40" t="s">
        <v>1</v>
      </c>
      <c r="F40">
        <v>60</v>
      </c>
      <c r="G40" s="2" t="s">
        <v>56</v>
      </c>
      <c r="H40" s="6" t="s">
        <v>57</v>
      </c>
      <c r="I40">
        <v>972</v>
      </c>
    </row>
    <row r="41" spans="1:10" x14ac:dyDescent="0.25">
      <c r="A41" t="s">
        <v>13</v>
      </c>
      <c r="C41">
        <v>155</v>
      </c>
      <c r="D41" t="s">
        <v>58</v>
      </c>
      <c r="E41" t="s">
        <v>8</v>
      </c>
      <c r="F41">
        <v>56</v>
      </c>
      <c r="G41" s="2" t="s">
        <v>59</v>
      </c>
      <c r="H41" s="6" t="s">
        <v>60</v>
      </c>
      <c r="I41">
        <v>901</v>
      </c>
    </row>
    <row r="42" spans="1:10" x14ac:dyDescent="0.25">
      <c r="A42">
        <v>5</v>
      </c>
      <c r="B42" s="1">
        <v>8</v>
      </c>
      <c r="C42">
        <v>255</v>
      </c>
      <c r="D42" t="s">
        <v>61</v>
      </c>
      <c r="E42" t="s">
        <v>20</v>
      </c>
      <c r="F42">
        <v>61</v>
      </c>
      <c r="G42" s="2" t="s">
        <v>62</v>
      </c>
      <c r="H42" s="6" t="s">
        <v>63</v>
      </c>
      <c r="I42">
        <v>894</v>
      </c>
    </row>
    <row r="43" spans="1:10" x14ac:dyDescent="0.25">
      <c r="A43">
        <v>6</v>
      </c>
      <c r="B43" s="1">
        <v>7</v>
      </c>
      <c r="C43">
        <v>553</v>
      </c>
      <c r="D43" t="s">
        <v>64</v>
      </c>
      <c r="E43" t="s">
        <v>12</v>
      </c>
      <c r="F43">
        <v>50</v>
      </c>
      <c r="G43" s="2" t="s">
        <v>65</v>
      </c>
      <c r="H43" s="6" t="s">
        <v>66</v>
      </c>
      <c r="I43">
        <v>874</v>
      </c>
    </row>
    <row r="44" spans="1:10" x14ac:dyDescent="0.25">
      <c r="A44">
        <v>7</v>
      </c>
      <c r="B44" s="1">
        <v>6</v>
      </c>
      <c r="C44">
        <v>454</v>
      </c>
      <c r="D44" t="s">
        <v>67</v>
      </c>
      <c r="E44" t="s">
        <v>6</v>
      </c>
      <c r="F44">
        <v>55</v>
      </c>
      <c r="G44" s="2" t="s">
        <v>68</v>
      </c>
      <c r="H44" s="6" t="s">
        <v>69</v>
      </c>
      <c r="I44">
        <v>863</v>
      </c>
    </row>
    <row r="45" spans="1:10" x14ac:dyDescent="0.25">
      <c r="A45">
        <v>8</v>
      </c>
      <c r="B45" s="1">
        <v>5</v>
      </c>
      <c r="C45">
        <v>256</v>
      </c>
      <c r="D45" t="s">
        <v>70</v>
      </c>
      <c r="E45" t="s">
        <v>20</v>
      </c>
      <c r="F45">
        <v>61</v>
      </c>
      <c r="G45" s="2" t="s">
        <v>71</v>
      </c>
      <c r="H45" s="6" t="s">
        <v>72</v>
      </c>
      <c r="I45">
        <v>848</v>
      </c>
    </row>
    <row r="46" spans="1:10" x14ac:dyDescent="0.25">
      <c r="A46">
        <v>9</v>
      </c>
      <c r="B46" s="1">
        <v>4</v>
      </c>
      <c r="C46">
        <v>355</v>
      </c>
      <c r="D46" t="s">
        <v>73</v>
      </c>
      <c r="E46" t="s">
        <v>16</v>
      </c>
      <c r="F46">
        <v>57</v>
      </c>
      <c r="G46" s="2" t="s">
        <v>74</v>
      </c>
      <c r="H46" s="6" t="s">
        <v>75</v>
      </c>
      <c r="I46">
        <v>801</v>
      </c>
    </row>
    <row r="47" spans="1:10" x14ac:dyDescent="0.25">
      <c r="A47">
        <v>10</v>
      </c>
      <c r="B47" s="1">
        <v>3</v>
      </c>
      <c r="C47">
        <v>356</v>
      </c>
      <c r="D47" t="s">
        <v>76</v>
      </c>
      <c r="E47" t="s">
        <v>16</v>
      </c>
      <c r="F47">
        <v>43</v>
      </c>
      <c r="G47" s="2" t="s">
        <v>77</v>
      </c>
      <c r="H47" s="6" t="s">
        <v>78</v>
      </c>
      <c r="I47">
        <v>786</v>
      </c>
    </row>
    <row r="48" spans="1:10" x14ac:dyDescent="0.25">
      <c r="A48">
        <v>11</v>
      </c>
      <c r="B48" s="1">
        <v>2</v>
      </c>
      <c r="C48">
        <v>554</v>
      </c>
      <c r="D48" t="s">
        <v>43</v>
      </c>
      <c r="E48" t="s">
        <v>12</v>
      </c>
      <c r="F48">
        <v>40</v>
      </c>
      <c r="G48" s="2" t="s">
        <v>79</v>
      </c>
      <c r="H48" s="6" t="s">
        <v>80</v>
      </c>
      <c r="I48">
        <v>675</v>
      </c>
    </row>
    <row r="49" spans="1:10" x14ac:dyDescent="0.25">
      <c r="A49">
        <v>12</v>
      </c>
      <c r="B49" s="1">
        <v>1</v>
      </c>
      <c r="C49">
        <v>455</v>
      </c>
      <c r="D49" t="s">
        <v>81</v>
      </c>
      <c r="E49" t="s">
        <v>6</v>
      </c>
      <c r="F49">
        <v>78</v>
      </c>
      <c r="G49" s="2" t="s">
        <v>82</v>
      </c>
      <c r="H49" s="6" t="s">
        <v>83</v>
      </c>
      <c r="I49">
        <v>665</v>
      </c>
    </row>
    <row r="51" spans="1:10" s="1" customFormat="1" x14ac:dyDescent="0.25">
      <c r="A51" s="1" t="s">
        <v>122</v>
      </c>
      <c r="G51" s="2"/>
      <c r="H51" s="2"/>
      <c r="J51" s="2"/>
    </row>
    <row r="52" spans="1:10" x14ac:dyDescent="0.25">
      <c r="A52">
        <v>1</v>
      </c>
      <c r="B52" s="1">
        <v>12</v>
      </c>
      <c r="C52">
        <v>156</v>
      </c>
      <c r="D52" t="s">
        <v>85</v>
      </c>
      <c r="E52" t="s">
        <v>8</v>
      </c>
      <c r="F52">
        <v>51</v>
      </c>
      <c r="G52" s="2" t="s">
        <v>86</v>
      </c>
      <c r="H52" s="6" t="s">
        <v>87</v>
      </c>
      <c r="I52">
        <v>902</v>
      </c>
    </row>
    <row r="53" spans="1:10" x14ac:dyDescent="0.25">
      <c r="A53">
        <v>2</v>
      </c>
      <c r="B53" s="1">
        <v>11</v>
      </c>
      <c r="C53">
        <v>157</v>
      </c>
      <c r="D53" t="s">
        <v>46</v>
      </c>
      <c r="E53" t="s">
        <v>8</v>
      </c>
      <c r="F53">
        <v>47</v>
      </c>
      <c r="G53" s="2" t="s">
        <v>88</v>
      </c>
      <c r="H53" s="6" t="s">
        <v>89</v>
      </c>
      <c r="I53">
        <v>824</v>
      </c>
    </row>
    <row r="54" spans="1:10" x14ac:dyDescent="0.25">
      <c r="A54">
        <v>3</v>
      </c>
      <c r="B54" s="1">
        <v>10</v>
      </c>
      <c r="C54">
        <v>57</v>
      </c>
      <c r="D54" t="s">
        <v>90</v>
      </c>
      <c r="E54" t="s">
        <v>1</v>
      </c>
      <c r="F54">
        <v>54</v>
      </c>
      <c r="G54" s="2" t="s">
        <v>91</v>
      </c>
      <c r="H54" s="6" t="s">
        <v>92</v>
      </c>
      <c r="I54">
        <v>791</v>
      </c>
    </row>
    <row r="55" spans="1:10" x14ac:dyDescent="0.25">
      <c r="A55">
        <v>4</v>
      </c>
      <c r="B55" s="1">
        <v>9</v>
      </c>
      <c r="C55">
        <v>257</v>
      </c>
      <c r="D55" t="s">
        <v>93</v>
      </c>
      <c r="E55" t="s">
        <v>20</v>
      </c>
      <c r="F55">
        <v>73</v>
      </c>
      <c r="G55" s="2" t="s">
        <v>94</v>
      </c>
      <c r="H55" s="6" t="s">
        <v>95</v>
      </c>
      <c r="I55">
        <v>733</v>
      </c>
    </row>
    <row r="56" spans="1:10" x14ac:dyDescent="0.25">
      <c r="A56">
        <v>5</v>
      </c>
      <c r="B56" s="1">
        <v>8</v>
      </c>
      <c r="C56">
        <v>358</v>
      </c>
      <c r="D56" t="s">
        <v>96</v>
      </c>
      <c r="E56" t="s">
        <v>16</v>
      </c>
      <c r="F56">
        <v>68</v>
      </c>
      <c r="G56" s="2" t="s">
        <v>97</v>
      </c>
      <c r="H56" s="6" t="s">
        <v>98</v>
      </c>
      <c r="I56">
        <v>719</v>
      </c>
    </row>
    <row r="57" spans="1:10" x14ac:dyDescent="0.25">
      <c r="A57">
        <v>6</v>
      </c>
      <c r="B57" s="1">
        <v>7</v>
      </c>
      <c r="C57">
        <v>58</v>
      </c>
      <c r="D57" t="s">
        <v>99</v>
      </c>
      <c r="E57" t="s">
        <v>1</v>
      </c>
      <c r="F57">
        <v>60</v>
      </c>
      <c r="G57" s="2" t="s">
        <v>100</v>
      </c>
      <c r="H57" s="6" t="s">
        <v>101</v>
      </c>
      <c r="I57">
        <v>718</v>
      </c>
    </row>
    <row r="58" spans="1:10" x14ac:dyDescent="0.25">
      <c r="A58">
        <v>7</v>
      </c>
      <c r="B58" s="1">
        <v>6</v>
      </c>
      <c r="C58">
        <v>555</v>
      </c>
      <c r="D58" t="s">
        <v>102</v>
      </c>
      <c r="E58" t="s">
        <v>12</v>
      </c>
      <c r="F58">
        <v>54</v>
      </c>
      <c r="G58" s="2" t="s">
        <v>103</v>
      </c>
      <c r="H58" s="6" t="s">
        <v>104</v>
      </c>
      <c r="I58">
        <v>700</v>
      </c>
    </row>
    <row r="59" spans="1:10" x14ac:dyDescent="0.25">
      <c r="A59">
        <v>8</v>
      </c>
      <c r="B59" s="1">
        <v>5</v>
      </c>
      <c r="C59">
        <v>457</v>
      </c>
      <c r="D59" t="s">
        <v>105</v>
      </c>
      <c r="E59" t="s">
        <v>6</v>
      </c>
      <c r="F59">
        <v>59</v>
      </c>
      <c r="G59" s="2" t="s">
        <v>106</v>
      </c>
      <c r="H59" s="6" t="s">
        <v>107</v>
      </c>
      <c r="I59">
        <v>685</v>
      </c>
    </row>
    <row r="60" spans="1:10" x14ac:dyDescent="0.25">
      <c r="A60">
        <v>9</v>
      </c>
      <c r="B60" s="1">
        <v>4</v>
      </c>
      <c r="C60">
        <v>256</v>
      </c>
      <c r="D60" t="s">
        <v>70</v>
      </c>
      <c r="E60" t="s">
        <v>20</v>
      </c>
      <c r="F60">
        <v>61</v>
      </c>
      <c r="G60" s="2" t="s">
        <v>108</v>
      </c>
      <c r="H60" s="6" t="s">
        <v>109</v>
      </c>
      <c r="I60">
        <v>639</v>
      </c>
    </row>
    <row r="61" spans="1:10" x14ac:dyDescent="0.25">
      <c r="A61" t="s">
        <v>13</v>
      </c>
      <c r="C61">
        <v>279</v>
      </c>
      <c r="D61" t="s">
        <v>110</v>
      </c>
      <c r="E61" t="s">
        <v>20</v>
      </c>
      <c r="F61">
        <v>56</v>
      </c>
      <c r="G61" s="2" t="s">
        <v>111</v>
      </c>
      <c r="H61" s="6" t="s">
        <v>112</v>
      </c>
      <c r="I61">
        <v>590</v>
      </c>
    </row>
    <row r="62" spans="1:10" x14ac:dyDescent="0.25">
      <c r="A62">
        <v>10</v>
      </c>
      <c r="B62" s="1">
        <v>3</v>
      </c>
      <c r="C62">
        <v>556</v>
      </c>
      <c r="D62" t="s">
        <v>113</v>
      </c>
      <c r="E62" t="s">
        <v>12</v>
      </c>
      <c r="F62">
        <v>42</v>
      </c>
      <c r="G62" s="2" t="s">
        <v>114</v>
      </c>
      <c r="H62" s="6" t="s">
        <v>115</v>
      </c>
      <c r="I62">
        <v>570</v>
      </c>
    </row>
    <row r="63" spans="1:10" x14ac:dyDescent="0.25">
      <c r="A63">
        <v>11</v>
      </c>
      <c r="B63" s="1">
        <v>2</v>
      </c>
      <c r="C63">
        <v>357</v>
      </c>
      <c r="D63" t="s">
        <v>116</v>
      </c>
      <c r="E63" t="s">
        <v>16</v>
      </c>
      <c r="F63">
        <v>58</v>
      </c>
      <c r="G63" s="2" t="s">
        <v>117</v>
      </c>
      <c r="H63" s="6" t="s">
        <v>118</v>
      </c>
      <c r="I63">
        <v>548</v>
      </c>
    </row>
    <row r="64" spans="1:10" x14ac:dyDescent="0.25">
      <c r="A64">
        <v>12</v>
      </c>
      <c r="B64" s="1">
        <v>1</v>
      </c>
      <c r="C64">
        <v>456</v>
      </c>
      <c r="D64" t="s">
        <v>119</v>
      </c>
      <c r="E64" t="s">
        <v>6</v>
      </c>
      <c r="F64">
        <v>56</v>
      </c>
      <c r="G64" s="2" t="s">
        <v>120</v>
      </c>
      <c r="H64" s="6" t="s">
        <v>121</v>
      </c>
      <c r="I64">
        <v>502</v>
      </c>
    </row>
    <row r="66" spans="1:10" s="1" customFormat="1" x14ac:dyDescent="0.25">
      <c r="A66" s="1" t="s">
        <v>123</v>
      </c>
      <c r="G66" s="2"/>
      <c r="H66" s="2"/>
      <c r="J66" s="2"/>
    </row>
    <row r="67" spans="1:10" x14ac:dyDescent="0.25">
      <c r="A67">
        <v>1</v>
      </c>
      <c r="B67" s="1">
        <v>12</v>
      </c>
      <c r="C67">
        <v>159</v>
      </c>
      <c r="D67" t="s">
        <v>124</v>
      </c>
      <c r="E67" t="s">
        <v>8</v>
      </c>
      <c r="F67">
        <v>65</v>
      </c>
      <c r="G67" s="2" t="s">
        <v>125</v>
      </c>
      <c r="H67" s="6" t="s">
        <v>126</v>
      </c>
      <c r="I67">
        <v>1052</v>
      </c>
    </row>
    <row r="68" spans="1:10" x14ac:dyDescent="0.25">
      <c r="A68">
        <v>2</v>
      </c>
      <c r="B68" s="1">
        <v>11</v>
      </c>
      <c r="C68">
        <v>77</v>
      </c>
      <c r="D68" t="s">
        <v>127</v>
      </c>
      <c r="E68" t="s">
        <v>1</v>
      </c>
      <c r="F68">
        <v>58</v>
      </c>
      <c r="G68" s="2" t="s">
        <v>128</v>
      </c>
      <c r="H68" s="6" t="s">
        <v>129</v>
      </c>
      <c r="I68">
        <v>968</v>
      </c>
    </row>
    <row r="69" spans="1:10" x14ac:dyDescent="0.25">
      <c r="A69">
        <v>3</v>
      </c>
      <c r="B69" s="1">
        <v>10</v>
      </c>
      <c r="C69">
        <v>258</v>
      </c>
      <c r="D69" t="s">
        <v>130</v>
      </c>
      <c r="E69" t="s">
        <v>20</v>
      </c>
      <c r="F69">
        <v>61</v>
      </c>
      <c r="G69" s="2" t="s">
        <v>131</v>
      </c>
      <c r="H69" s="6" t="s">
        <v>132</v>
      </c>
      <c r="I69">
        <v>927</v>
      </c>
    </row>
    <row r="70" spans="1:10" x14ac:dyDescent="0.25">
      <c r="A70">
        <v>4</v>
      </c>
      <c r="B70" s="1">
        <v>9</v>
      </c>
      <c r="C70">
        <v>557</v>
      </c>
      <c r="D70" t="s">
        <v>133</v>
      </c>
      <c r="E70" t="s">
        <v>12</v>
      </c>
      <c r="F70">
        <v>61</v>
      </c>
      <c r="G70" s="2" t="s">
        <v>134</v>
      </c>
      <c r="H70" s="6" t="s">
        <v>135</v>
      </c>
      <c r="I70">
        <v>910</v>
      </c>
    </row>
    <row r="71" spans="1:10" x14ac:dyDescent="0.25">
      <c r="A71">
        <v>5</v>
      </c>
      <c r="B71" s="1">
        <v>8</v>
      </c>
      <c r="C71">
        <v>259</v>
      </c>
      <c r="D71" t="s">
        <v>136</v>
      </c>
      <c r="E71" t="s">
        <v>20</v>
      </c>
      <c r="F71">
        <v>68</v>
      </c>
      <c r="G71" s="2" t="s">
        <v>137</v>
      </c>
      <c r="H71" s="6" t="s">
        <v>138</v>
      </c>
      <c r="I71">
        <v>908</v>
      </c>
    </row>
    <row r="72" spans="1:10" x14ac:dyDescent="0.25">
      <c r="A72">
        <v>6</v>
      </c>
      <c r="B72" s="1">
        <v>7</v>
      </c>
      <c r="C72">
        <v>458</v>
      </c>
      <c r="D72" t="s">
        <v>139</v>
      </c>
      <c r="E72" t="s">
        <v>6</v>
      </c>
      <c r="F72">
        <v>70</v>
      </c>
      <c r="G72" s="2" t="s">
        <v>140</v>
      </c>
      <c r="H72" s="6" t="s">
        <v>141</v>
      </c>
      <c r="I72">
        <v>877</v>
      </c>
    </row>
    <row r="73" spans="1:10" x14ac:dyDescent="0.25">
      <c r="A73">
        <v>7</v>
      </c>
      <c r="B73" s="1">
        <v>6</v>
      </c>
      <c r="C73">
        <v>359</v>
      </c>
      <c r="D73" t="s">
        <v>142</v>
      </c>
      <c r="E73" t="s">
        <v>16</v>
      </c>
      <c r="F73">
        <v>57</v>
      </c>
      <c r="G73" s="2" t="s">
        <v>143</v>
      </c>
      <c r="H73" s="6" t="s">
        <v>144</v>
      </c>
      <c r="I73">
        <v>869</v>
      </c>
    </row>
    <row r="74" spans="1:10" x14ac:dyDescent="0.25">
      <c r="A74">
        <v>8</v>
      </c>
      <c r="B74" s="1">
        <v>5</v>
      </c>
      <c r="C74">
        <v>78</v>
      </c>
      <c r="D74" t="s">
        <v>145</v>
      </c>
      <c r="E74" t="s">
        <v>1</v>
      </c>
      <c r="F74">
        <v>55</v>
      </c>
      <c r="G74" s="2" t="s">
        <v>146</v>
      </c>
      <c r="H74" s="6" t="s">
        <v>147</v>
      </c>
      <c r="I74">
        <v>822</v>
      </c>
    </row>
    <row r="75" spans="1:10" x14ac:dyDescent="0.25">
      <c r="A75">
        <v>9</v>
      </c>
      <c r="B75" s="1">
        <v>4</v>
      </c>
      <c r="C75">
        <v>158</v>
      </c>
      <c r="D75" t="s">
        <v>148</v>
      </c>
      <c r="E75" t="s">
        <v>8</v>
      </c>
      <c r="F75">
        <v>72</v>
      </c>
      <c r="G75" s="2" t="s">
        <v>149</v>
      </c>
      <c r="H75" s="6" t="s">
        <v>150</v>
      </c>
      <c r="I75">
        <v>756</v>
      </c>
    </row>
    <row r="76" spans="1:10" x14ac:dyDescent="0.25">
      <c r="A76">
        <v>10</v>
      </c>
      <c r="B76" s="1">
        <v>3</v>
      </c>
      <c r="C76">
        <v>360</v>
      </c>
      <c r="D76" t="s">
        <v>151</v>
      </c>
      <c r="E76" t="s">
        <v>16</v>
      </c>
      <c r="F76">
        <v>64</v>
      </c>
      <c r="G76" s="2" t="s">
        <v>152</v>
      </c>
      <c r="H76" s="6" t="s">
        <v>153</v>
      </c>
      <c r="I76">
        <v>690</v>
      </c>
    </row>
    <row r="77" spans="1:10" x14ac:dyDescent="0.25">
      <c r="A77" t="s">
        <v>13</v>
      </c>
      <c r="C77">
        <v>76</v>
      </c>
      <c r="D77" t="s">
        <v>154</v>
      </c>
      <c r="E77" t="s">
        <v>1</v>
      </c>
      <c r="F77">
        <v>61</v>
      </c>
      <c r="G77" s="2" t="s">
        <v>155</v>
      </c>
      <c r="H77" s="6" t="s">
        <v>156</v>
      </c>
      <c r="I77">
        <v>642</v>
      </c>
    </row>
    <row r="79" spans="1:10" s="1" customFormat="1" x14ac:dyDescent="0.25">
      <c r="A79" s="1" t="s">
        <v>157</v>
      </c>
      <c r="G79" s="2"/>
      <c r="H79" s="2"/>
      <c r="J79" s="2"/>
    </row>
    <row r="80" spans="1:10" x14ac:dyDescent="0.25">
      <c r="A80">
        <v>1</v>
      </c>
      <c r="B80" s="1">
        <v>12</v>
      </c>
      <c r="C80">
        <v>180</v>
      </c>
      <c r="D80" t="s">
        <v>158</v>
      </c>
      <c r="E80" t="s">
        <v>8</v>
      </c>
      <c r="F80">
        <v>55</v>
      </c>
      <c r="G80" s="2">
        <v>566</v>
      </c>
      <c r="H80" s="6">
        <v>738</v>
      </c>
      <c r="I80">
        <v>905</v>
      </c>
      <c r="J80" s="6" t="s">
        <v>159</v>
      </c>
    </row>
    <row r="81" spans="1:10" x14ac:dyDescent="0.25">
      <c r="A81">
        <v>2</v>
      </c>
      <c r="B81" s="1">
        <v>11</v>
      </c>
      <c r="C81">
        <v>361</v>
      </c>
      <c r="D81" t="s">
        <v>160</v>
      </c>
      <c r="E81" t="s">
        <v>16</v>
      </c>
      <c r="F81">
        <v>66</v>
      </c>
      <c r="G81" s="2">
        <v>472</v>
      </c>
      <c r="H81" s="6">
        <v>706</v>
      </c>
      <c r="I81">
        <v>828</v>
      </c>
      <c r="J81" s="6" t="s">
        <v>161</v>
      </c>
    </row>
    <row r="82" spans="1:10" x14ac:dyDescent="0.25">
      <c r="A82">
        <v>3</v>
      </c>
      <c r="B82" s="1">
        <v>10</v>
      </c>
      <c r="C82">
        <v>460</v>
      </c>
      <c r="D82" t="s">
        <v>162</v>
      </c>
      <c r="E82" t="s">
        <v>6</v>
      </c>
      <c r="F82">
        <v>40</v>
      </c>
      <c r="G82" s="2">
        <v>637</v>
      </c>
      <c r="H82" s="6">
        <v>698</v>
      </c>
      <c r="I82">
        <v>809</v>
      </c>
      <c r="J82" s="6" t="s">
        <v>163</v>
      </c>
    </row>
    <row r="83" spans="1:10" x14ac:dyDescent="0.25">
      <c r="A83">
        <v>4</v>
      </c>
      <c r="B83" s="1">
        <v>9</v>
      </c>
      <c r="C83">
        <v>59</v>
      </c>
      <c r="D83" t="s">
        <v>164</v>
      </c>
      <c r="E83" t="s">
        <v>1</v>
      </c>
      <c r="F83">
        <v>60</v>
      </c>
      <c r="G83" s="2">
        <v>502</v>
      </c>
      <c r="H83" s="6">
        <v>696</v>
      </c>
      <c r="I83">
        <v>804</v>
      </c>
      <c r="J83" s="6" t="s">
        <v>165</v>
      </c>
    </row>
    <row r="84" spans="1:10" x14ac:dyDescent="0.25">
      <c r="A84">
        <v>5</v>
      </c>
      <c r="B84" s="1">
        <v>8</v>
      </c>
      <c r="C84">
        <v>461</v>
      </c>
      <c r="D84" t="s">
        <v>166</v>
      </c>
      <c r="E84" t="s">
        <v>6</v>
      </c>
      <c r="F84">
        <v>62</v>
      </c>
      <c r="G84" s="2">
        <v>486</v>
      </c>
      <c r="H84" s="6">
        <v>691</v>
      </c>
      <c r="I84">
        <v>792</v>
      </c>
      <c r="J84" s="6" t="s">
        <v>167</v>
      </c>
    </row>
    <row r="85" spans="1:10" x14ac:dyDescent="0.25">
      <c r="A85">
        <v>6</v>
      </c>
      <c r="B85" s="1">
        <v>7</v>
      </c>
      <c r="C85">
        <v>161</v>
      </c>
      <c r="D85" t="s">
        <v>168</v>
      </c>
      <c r="E85" t="s">
        <v>8</v>
      </c>
      <c r="F85">
        <v>49</v>
      </c>
      <c r="G85" s="2">
        <v>564</v>
      </c>
      <c r="H85" s="6">
        <v>685</v>
      </c>
      <c r="I85">
        <v>778</v>
      </c>
      <c r="J85" s="6" t="s">
        <v>169</v>
      </c>
    </row>
    <row r="86" spans="1:10" x14ac:dyDescent="0.25">
      <c r="A86">
        <v>7</v>
      </c>
      <c r="B86" s="1">
        <v>6</v>
      </c>
      <c r="C86">
        <v>362</v>
      </c>
      <c r="D86" t="s">
        <v>170</v>
      </c>
      <c r="E86" t="s">
        <v>16</v>
      </c>
      <c r="F86">
        <v>48</v>
      </c>
      <c r="G86" s="2">
        <v>565</v>
      </c>
      <c r="H86" s="6">
        <v>678</v>
      </c>
      <c r="I86">
        <v>762</v>
      </c>
      <c r="J86" s="6" t="s">
        <v>169</v>
      </c>
    </row>
    <row r="87" spans="1:10" x14ac:dyDescent="0.25">
      <c r="A87">
        <v>8</v>
      </c>
      <c r="B87" s="1">
        <v>5</v>
      </c>
      <c r="C87">
        <v>260</v>
      </c>
      <c r="D87" t="s">
        <v>171</v>
      </c>
      <c r="E87" t="s">
        <v>20</v>
      </c>
      <c r="F87">
        <v>59</v>
      </c>
      <c r="G87" s="2">
        <v>489</v>
      </c>
      <c r="H87" s="6">
        <v>670</v>
      </c>
      <c r="I87">
        <v>743</v>
      </c>
      <c r="J87" s="6" t="s">
        <v>159</v>
      </c>
    </row>
    <row r="88" spans="1:10" x14ac:dyDescent="0.25">
      <c r="A88">
        <v>9</v>
      </c>
      <c r="B88" s="1">
        <v>4</v>
      </c>
      <c r="C88">
        <v>261</v>
      </c>
      <c r="D88" t="s">
        <v>172</v>
      </c>
      <c r="E88" t="s">
        <v>20</v>
      </c>
      <c r="F88">
        <v>55</v>
      </c>
      <c r="G88" s="2">
        <v>510</v>
      </c>
      <c r="H88" s="6">
        <v>665</v>
      </c>
      <c r="I88">
        <v>732</v>
      </c>
      <c r="J88" s="6" t="s">
        <v>173</v>
      </c>
    </row>
    <row r="89" spans="1:10" x14ac:dyDescent="0.25">
      <c r="A89">
        <v>10</v>
      </c>
      <c r="B89" s="1">
        <v>3</v>
      </c>
      <c r="C89">
        <v>559</v>
      </c>
      <c r="D89" t="s">
        <v>174</v>
      </c>
      <c r="E89" t="s">
        <v>12</v>
      </c>
      <c r="F89">
        <v>49</v>
      </c>
      <c r="G89" s="2">
        <v>540</v>
      </c>
      <c r="H89" s="6">
        <v>656</v>
      </c>
      <c r="I89">
        <v>711</v>
      </c>
      <c r="J89" s="6" t="s">
        <v>4</v>
      </c>
    </row>
    <row r="90" spans="1:10" x14ac:dyDescent="0.25">
      <c r="A90">
        <v>11</v>
      </c>
      <c r="B90" s="1">
        <v>2</v>
      </c>
      <c r="C90">
        <v>60</v>
      </c>
      <c r="D90" t="s">
        <v>175</v>
      </c>
      <c r="E90" t="s">
        <v>1</v>
      </c>
      <c r="F90">
        <v>70</v>
      </c>
      <c r="G90" s="2">
        <v>380</v>
      </c>
      <c r="H90" s="6">
        <v>599</v>
      </c>
      <c r="I90">
        <v>584</v>
      </c>
      <c r="J90" s="6" t="s">
        <v>167</v>
      </c>
    </row>
    <row r="92" spans="1:10" s="1" customFormat="1" x14ac:dyDescent="0.25">
      <c r="A92" s="1" t="s">
        <v>176</v>
      </c>
      <c r="G92" s="2"/>
      <c r="H92" s="2"/>
      <c r="J92" s="2"/>
    </row>
    <row r="93" spans="1:10" x14ac:dyDescent="0.25">
      <c r="A93">
        <v>1</v>
      </c>
      <c r="B93" s="1">
        <v>12</v>
      </c>
      <c r="C93">
        <v>61</v>
      </c>
      <c r="D93" t="s">
        <v>177</v>
      </c>
      <c r="E93" t="s">
        <v>1</v>
      </c>
      <c r="F93">
        <v>62</v>
      </c>
      <c r="G93" s="2">
        <v>162</v>
      </c>
      <c r="H93" s="6">
        <v>214</v>
      </c>
      <c r="I93">
        <v>934</v>
      </c>
    </row>
    <row r="94" spans="1:10" x14ac:dyDescent="0.25">
      <c r="A94">
        <v>2</v>
      </c>
      <c r="B94" s="1">
        <v>11</v>
      </c>
      <c r="C94">
        <v>162</v>
      </c>
      <c r="D94" t="s">
        <v>178</v>
      </c>
      <c r="E94" t="s">
        <v>8</v>
      </c>
      <c r="F94">
        <v>72</v>
      </c>
      <c r="G94" s="2">
        <v>138</v>
      </c>
      <c r="H94" s="6">
        <v>203</v>
      </c>
      <c r="I94">
        <v>831</v>
      </c>
    </row>
    <row r="95" spans="1:10" x14ac:dyDescent="0.25">
      <c r="A95">
        <v>3</v>
      </c>
      <c r="B95" s="1">
        <v>9</v>
      </c>
      <c r="C95">
        <v>364</v>
      </c>
      <c r="D95" t="s">
        <v>179</v>
      </c>
      <c r="E95" t="s">
        <v>16</v>
      </c>
      <c r="F95">
        <v>48</v>
      </c>
      <c r="G95" s="2">
        <v>174</v>
      </c>
      <c r="H95" s="6">
        <v>199</v>
      </c>
      <c r="I95">
        <v>794</v>
      </c>
    </row>
    <row r="96" spans="1:10" x14ac:dyDescent="0.25">
      <c r="A96">
        <v>3</v>
      </c>
      <c r="B96" s="1">
        <v>9</v>
      </c>
      <c r="C96">
        <v>163</v>
      </c>
      <c r="D96" t="s">
        <v>180</v>
      </c>
      <c r="E96" t="s">
        <v>8</v>
      </c>
      <c r="F96">
        <v>50</v>
      </c>
      <c r="G96" s="2">
        <v>170</v>
      </c>
      <c r="H96" s="6">
        <v>199</v>
      </c>
      <c r="I96">
        <v>794</v>
      </c>
    </row>
    <row r="97" spans="1:10" x14ac:dyDescent="0.25">
      <c r="A97">
        <v>3</v>
      </c>
      <c r="B97" s="1">
        <v>9</v>
      </c>
      <c r="C97">
        <v>363</v>
      </c>
      <c r="D97" t="s">
        <v>181</v>
      </c>
      <c r="E97" t="s">
        <v>16</v>
      </c>
      <c r="F97">
        <v>41</v>
      </c>
      <c r="G97" s="2">
        <v>186</v>
      </c>
      <c r="H97" s="6">
        <v>199</v>
      </c>
      <c r="I97">
        <v>794</v>
      </c>
    </row>
    <row r="98" spans="1:10" x14ac:dyDescent="0.25">
      <c r="A98">
        <v>6</v>
      </c>
      <c r="B98" s="1">
        <v>7</v>
      </c>
      <c r="C98">
        <v>62</v>
      </c>
      <c r="D98" t="s">
        <v>182</v>
      </c>
      <c r="E98" t="s">
        <v>1</v>
      </c>
      <c r="F98">
        <v>59</v>
      </c>
      <c r="G98" s="2">
        <v>154</v>
      </c>
      <c r="H98" s="6">
        <v>197</v>
      </c>
      <c r="I98">
        <v>776</v>
      </c>
    </row>
    <row r="99" spans="1:10" x14ac:dyDescent="0.25">
      <c r="A99">
        <v>7</v>
      </c>
      <c r="B99" s="1">
        <v>6</v>
      </c>
      <c r="C99">
        <v>262</v>
      </c>
      <c r="D99" t="s">
        <v>183</v>
      </c>
      <c r="E99" t="s">
        <v>20</v>
      </c>
      <c r="F99">
        <v>63</v>
      </c>
      <c r="G99" s="2">
        <v>146</v>
      </c>
      <c r="H99" s="6">
        <v>195</v>
      </c>
      <c r="I99">
        <v>758</v>
      </c>
    </row>
    <row r="100" spans="1:10" x14ac:dyDescent="0.25">
      <c r="A100">
        <v>8</v>
      </c>
      <c r="B100" s="1">
        <v>5</v>
      </c>
      <c r="C100">
        <v>560</v>
      </c>
      <c r="D100" t="s">
        <v>184</v>
      </c>
      <c r="E100" t="s">
        <v>12</v>
      </c>
      <c r="F100">
        <v>65</v>
      </c>
      <c r="G100" s="2">
        <v>138</v>
      </c>
      <c r="H100" s="6">
        <v>188</v>
      </c>
      <c r="I100">
        <v>696</v>
      </c>
    </row>
    <row r="101" spans="1:10" x14ac:dyDescent="0.25">
      <c r="A101">
        <v>9</v>
      </c>
      <c r="B101" s="1">
        <v>4</v>
      </c>
      <c r="C101">
        <v>260</v>
      </c>
      <c r="D101" t="s">
        <v>171</v>
      </c>
      <c r="E101" t="s">
        <v>20</v>
      </c>
      <c r="F101">
        <v>59</v>
      </c>
      <c r="G101" s="2">
        <v>146</v>
      </c>
      <c r="H101" s="6">
        <v>187</v>
      </c>
      <c r="I101">
        <v>687</v>
      </c>
    </row>
    <row r="102" spans="1:10" x14ac:dyDescent="0.25">
      <c r="A102">
        <v>10</v>
      </c>
      <c r="B102" s="1">
        <v>3</v>
      </c>
      <c r="C102">
        <v>463</v>
      </c>
      <c r="D102" t="s">
        <v>185</v>
      </c>
      <c r="E102" t="s">
        <v>6</v>
      </c>
      <c r="F102">
        <v>87</v>
      </c>
      <c r="G102" s="2">
        <v>106</v>
      </c>
      <c r="H102" s="6">
        <v>186</v>
      </c>
      <c r="I102">
        <v>679</v>
      </c>
    </row>
    <row r="103" spans="1:10" x14ac:dyDescent="0.25">
      <c r="A103" t="s">
        <v>13</v>
      </c>
      <c r="C103">
        <v>174</v>
      </c>
      <c r="D103" t="s">
        <v>186</v>
      </c>
      <c r="E103" t="s">
        <v>8</v>
      </c>
      <c r="F103">
        <v>53</v>
      </c>
      <c r="G103" s="2">
        <v>154</v>
      </c>
      <c r="H103" s="6">
        <v>186</v>
      </c>
      <c r="I103">
        <v>679</v>
      </c>
    </row>
    <row r="104" spans="1:10" x14ac:dyDescent="0.25">
      <c r="A104" t="s">
        <v>13</v>
      </c>
      <c r="C104">
        <v>376</v>
      </c>
      <c r="D104" t="s">
        <v>187</v>
      </c>
      <c r="E104" t="s">
        <v>16</v>
      </c>
      <c r="F104">
        <v>67</v>
      </c>
      <c r="G104" s="2">
        <v>130</v>
      </c>
      <c r="H104" s="6">
        <v>181</v>
      </c>
      <c r="I104">
        <v>636</v>
      </c>
    </row>
    <row r="105" spans="1:10" x14ac:dyDescent="0.25">
      <c r="A105" t="s">
        <v>13</v>
      </c>
      <c r="C105">
        <v>366</v>
      </c>
      <c r="D105" t="s">
        <v>188</v>
      </c>
      <c r="E105" t="s">
        <v>16</v>
      </c>
      <c r="F105">
        <v>81</v>
      </c>
      <c r="G105" s="2">
        <v>110</v>
      </c>
      <c r="H105" s="6">
        <v>179</v>
      </c>
      <c r="I105">
        <v>619</v>
      </c>
    </row>
    <row r="107" spans="1:10" s="1" customFormat="1" x14ac:dyDescent="0.25">
      <c r="A107" s="1" t="s">
        <v>189</v>
      </c>
      <c r="G107" s="2"/>
      <c r="H107" s="2"/>
      <c r="J107" s="2"/>
    </row>
    <row r="108" spans="1:10" x14ac:dyDescent="0.25">
      <c r="A108">
        <v>1</v>
      </c>
      <c r="B108" s="1">
        <v>12</v>
      </c>
      <c r="C108">
        <v>365</v>
      </c>
      <c r="D108" t="s">
        <v>190</v>
      </c>
      <c r="E108" t="s">
        <v>16</v>
      </c>
      <c r="F108">
        <v>72</v>
      </c>
      <c r="G108" s="2">
        <v>9.56</v>
      </c>
      <c r="H108" s="6">
        <v>15.31</v>
      </c>
      <c r="I108">
        <v>880</v>
      </c>
      <c r="J108" s="6" t="s">
        <v>2</v>
      </c>
    </row>
    <row r="109" spans="1:10" x14ac:dyDescent="0.25">
      <c r="A109">
        <v>2</v>
      </c>
      <c r="B109" s="1">
        <v>11</v>
      </c>
      <c r="C109">
        <v>161</v>
      </c>
      <c r="D109" t="s">
        <v>168</v>
      </c>
      <c r="E109" t="s">
        <v>8</v>
      </c>
      <c r="F109">
        <v>49</v>
      </c>
      <c r="G109" s="2">
        <v>13.12</v>
      </c>
      <c r="H109" s="13">
        <v>15.3</v>
      </c>
      <c r="I109">
        <v>879</v>
      </c>
      <c r="J109" s="6" t="s">
        <v>191</v>
      </c>
    </row>
    <row r="110" spans="1:10" x14ac:dyDescent="0.25">
      <c r="A110">
        <v>3</v>
      </c>
      <c r="B110" s="1">
        <v>10</v>
      </c>
      <c r="C110">
        <v>361</v>
      </c>
      <c r="D110" t="s">
        <v>160</v>
      </c>
      <c r="E110" t="s">
        <v>16</v>
      </c>
      <c r="F110">
        <v>66</v>
      </c>
      <c r="G110" s="2">
        <v>10.15</v>
      </c>
      <c r="H110" s="6">
        <v>14.81</v>
      </c>
      <c r="I110">
        <v>812</v>
      </c>
      <c r="J110" s="6" t="s">
        <v>191</v>
      </c>
    </row>
    <row r="111" spans="1:10" x14ac:dyDescent="0.25">
      <c r="A111">
        <v>4</v>
      </c>
      <c r="B111" s="1">
        <v>9</v>
      </c>
      <c r="C111">
        <v>160</v>
      </c>
      <c r="D111" t="s">
        <v>158</v>
      </c>
      <c r="E111" t="s">
        <v>8</v>
      </c>
      <c r="F111">
        <v>55</v>
      </c>
      <c r="G111" s="2">
        <v>11.37</v>
      </c>
      <c r="H111" s="6">
        <v>14.27</v>
      </c>
      <c r="I111">
        <v>740</v>
      </c>
      <c r="J111" s="6" t="s">
        <v>192</v>
      </c>
    </row>
    <row r="112" spans="1:10" x14ac:dyDescent="0.25">
      <c r="A112">
        <v>5</v>
      </c>
      <c r="B112" s="1">
        <v>8</v>
      </c>
      <c r="C112">
        <v>560</v>
      </c>
      <c r="D112" t="s">
        <v>184</v>
      </c>
      <c r="E112" t="s">
        <v>12</v>
      </c>
      <c r="F112">
        <v>65</v>
      </c>
      <c r="G112" s="2">
        <v>9.91</v>
      </c>
      <c r="H112" s="6">
        <v>14.25</v>
      </c>
      <c r="I112">
        <v>737</v>
      </c>
      <c r="J112" s="6" t="s">
        <v>191</v>
      </c>
    </row>
    <row r="113" spans="1:10" x14ac:dyDescent="0.25">
      <c r="A113">
        <v>6</v>
      </c>
      <c r="B113" s="1">
        <v>7</v>
      </c>
      <c r="C113">
        <v>264</v>
      </c>
      <c r="D113" t="s">
        <v>193</v>
      </c>
      <c r="E113" t="s">
        <v>20</v>
      </c>
      <c r="F113">
        <v>70</v>
      </c>
      <c r="G113" s="2">
        <v>8.7200000000000006</v>
      </c>
      <c r="H113" s="6">
        <v>13.52</v>
      </c>
      <c r="I113">
        <v>643</v>
      </c>
      <c r="J113" s="6" t="s">
        <v>194</v>
      </c>
    </row>
    <row r="114" spans="1:10" x14ac:dyDescent="0.25">
      <c r="A114">
        <v>7</v>
      </c>
      <c r="B114" s="1">
        <v>6</v>
      </c>
      <c r="C114">
        <v>460</v>
      </c>
      <c r="D114" t="s">
        <v>162</v>
      </c>
      <c r="E114" t="s">
        <v>6</v>
      </c>
      <c r="F114">
        <v>40</v>
      </c>
      <c r="G114" s="12">
        <v>12.6</v>
      </c>
      <c r="H114" s="6">
        <v>13.290000000000001</v>
      </c>
      <c r="I114">
        <v>614</v>
      </c>
      <c r="J114" s="6" t="s">
        <v>195</v>
      </c>
    </row>
    <row r="115" spans="1:10" x14ac:dyDescent="0.25">
      <c r="A115">
        <v>8</v>
      </c>
      <c r="B115" s="1">
        <v>5</v>
      </c>
      <c r="C115">
        <v>263</v>
      </c>
      <c r="D115" t="s">
        <v>196</v>
      </c>
      <c r="E115" t="s">
        <v>20</v>
      </c>
      <c r="F115">
        <v>58</v>
      </c>
      <c r="G115" s="12">
        <v>10</v>
      </c>
      <c r="H115" s="6">
        <v>13.05</v>
      </c>
      <c r="I115">
        <v>584</v>
      </c>
      <c r="J115" s="6" t="s">
        <v>195</v>
      </c>
    </row>
    <row r="116" spans="1:10" x14ac:dyDescent="0.25">
      <c r="A116">
        <v>9</v>
      </c>
      <c r="B116" s="1">
        <v>4</v>
      </c>
      <c r="C116">
        <v>63</v>
      </c>
      <c r="D116" t="s">
        <v>197</v>
      </c>
      <c r="E116" t="s">
        <v>1</v>
      </c>
      <c r="F116">
        <v>64</v>
      </c>
      <c r="G116" s="2">
        <v>9.15</v>
      </c>
      <c r="H116" s="6">
        <v>12.97</v>
      </c>
      <c r="I116">
        <v>575</v>
      </c>
      <c r="J116" s="6" t="s">
        <v>159</v>
      </c>
    </row>
    <row r="117" spans="1:10" x14ac:dyDescent="0.25">
      <c r="A117">
        <v>10</v>
      </c>
      <c r="B117" s="1">
        <v>3</v>
      </c>
      <c r="C117">
        <v>559</v>
      </c>
      <c r="D117" t="s">
        <v>174</v>
      </c>
      <c r="E117" t="s">
        <v>12</v>
      </c>
      <c r="F117">
        <v>49</v>
      </c>
      <c r="G117" s="2">
        <v>10.06</v>
      </c>
      <c r="H117" s="6">
        <v>11.73</v>
      </c>
      <c r="I117">
        <v>429</v>
      </c>
      <c r="J117" s="6" t="s">
        <v>198</v>
      </c>
    </row>
    <row r="118" spans="1:10" x14ac:dyDescent="0.25">
      <c r="A118" t="s">
        <v>13</v>
      </c>
      <c r="C118">
        <v>174</v>
      </c>
      <c r="D118" t="s">
        <v>186</v>
      </c>
      <c r="E118" t="s">
        <v>8</v>
      </c>
      <c r="F118">
        <v>53</v>
      </c>
      <c r="G118" s="2">
        <v>9.58</v>
      </c>
      <c r="H118" s="6">
        <v>11.72</v>
      </c>
      <c r="I118">
        <v>427</v>
      </c>
      <c r="J118" s="6" t="s">
        <v>199</v>
      </c>
    </row>
    <row r="119" spans="1:10" x14ac:dyDescent="0.25">
      <c r="A119">
        <v>11</v>
      </c>
      <c r="B119" s="1">
        <v>2</v>
      </c>
      <c r="C119">
        <v>75</v>
      </c>
      <c r="D119" t="s">
        <v>22</v>
      </c>
      <c r="E119" t="s">
        <v>1</v>
      </c>
      <c r="F119">
        <v>35</v>
      </c>
      <c r="G119" s="2">
        <v>10.15</v>
      </c>
      <c r="H119" s="6">
        <v>10.16</v>
      </c>
      <c r="I119">
        <v>263</v>
      </c>
      <c r="J119" s="6" t="s">
        <v>200</v>
      </c>
    </row>
    <row r="120" spans="1:10" x14ac:dyDescent="0.25">
      <c r="A120">
        <v>12</v>
      </c>
      <c r="B120" s="1">
        <v>1</v>
      </c>
      <c r="C120">
        <v>467</v>
      </c>
      <c r="D120" t="s">
        <v>201</v>
      </c>
      <c r="E120" t="s">
        <v>6</v>
      </c>
      <c r="F120">
        <v>55</v>
      </c>
      <c r="G120" s="2">
        <v>8.0299999999999994</v>
      </c>
      <c r="H120" s="6">
        <v>10.08</v>
      </c>
      <c r="I120">
        <v>255</v>
      </c>
      <c r="J120" s="6" t="s">
        <v>169</v>
      </c>
    </row>
    <row r="121" spans="1:10" x14ac:dyDescent="0.25">
      <c r="A121" t="s">
        <v>13</v>
      </c>
      <c r="C121">
        <v>252</v>
      </c>
      <c r="D121" t="s">
        <v>21</v>
      </c>
      <c r="E121" t="s">
        <v>20</v>
      </c>
      <c r="F121">
        <v>50</v>
      </c>
      <c r="G121" s="2">
        <v>8.35</v>
      </c>
      <c r="H121" s="6">
        <v>9.85</v>
      </c>
      <c r="I121">
        <v>233</v>
      </c>
      <c r="J121" s="6" t="s">
        <v>191</v>
      </c>
    </row>
    <row r="123" spans="1:10" s="1" customFormat="1" x14ac:dyDescent="0.25">
      <c r="A123" s="1" t="s">
        <v>202</v>
      </c>
      <c r="G123" s="2"/>
      <c r="H123" s="2"/>
      <c r="J123" s="2"/>
    </row>
    <row r="124" spans="1:10" x14ac:dyDescent="0.25">
      <c r="A124">
        <v>1</v>
      </c>
      <c r="B124" s="1">
        <v>12</v>
      </c>
      <c r="C124">
        <v>162</v>
      </c>
      <c r="D124" t="s">
        <v>178</v>
      </c>
      <c r="E124" t="s">
        <v>8</v>
      </c>
      <c r="F124">
        <v>72</v>
      </c>
      <c r="G124" s="2">
        <v>305</v>
      </c>
      <c r="H124" s="6">
        <v>506</v>
      </c>
      <c r="I124">
        <v>929</v>
      </c>
    </row>
    <row r="125" spans="1:10" x14ac:dyDescent="0.25">
      <c r="A125">
        <v>2</v>
      </c>
      <c r="B125" s="1">
        <v>11</v>
      </c>
      <c r="C125">
        <v>61</v>
      </c>
      <c r="D125" t="s">
        <v>177</v>
      </c>
      <c r="E125" t="s">
        <v>1</v>
      </c>
      <c r="F125">
        <v>62</v>
      </c>
      <c r="G125" s="2">
        <v>335</v>
      </c>
      <c r="H125" s="6">
        <v>475</v>
      </c>
      <c r="I125">
        <v>834</v>
      </c>
    </row>
    <row r="126" spans="1:10" x14ac:dyDescent="0.25">
      <c r="A126">
        <v>3</v>
      </c>
      <c r="B126" s="1">
        <v>10</v>
      </c>
      <c r="C126">
        <v>164</v>
      </c>
      <c r="D126" t="s">
        <v>203</v>
      </c>
      <c r="E126" t="s">
        <v>8</v>
      </c>
      <c r="F126">
        <v>71</v>
      </c>
      <c r="G126" s="2">
        <v>290</v>
      </c>
      <c r="H126" s="6">
        <v>473</v>
      </c>
      <c r="I126">
        <v>828</v>
      </c>
    </row>
    <row r="127" spans="1:10" x14ac:dyDescent="0.25">
      <c r="A127">
        <v>4</v>
      </c>
      <c r="B127" s="1">
        <v>9</v>
      </c>
      <c r="C127">
        <v>261</v>
      </c>
      <c r="D127" t="s">
        <v>172</v>
      </c>
      <c r="E127" t="s">
        <v>20</v>
      </c>
      <c r="F127">
        <v>55</v>
      </c>
      <c r="G127" s="2">
        <v>350</v>
      </c>
      <c r="H127" s="6">
        <v>450</v>
      </c>
      <c r="I127">
        <v>760</v>
      </c>
    </row>
    <row r="128" spans="1:10" x14ac:dyDescent="0.25">
      <c r="A128">
        <v>5</v>
      </c>
      <c r="B128" s="1">
        <v>8</v>
      </c>
      <c r="C128">
        <v>466</v>
      </c>
      <c r="D128" t="s">
        <v>204</v>
      </c>
      <c r="E128" t="s">
        <v>6</v>
      </c>
      <c r="F128">
        <v>58</v>
      </c>
      <c r="G128" s="2">
        <v>335</v>
      </c>
      <c r="H128" s="6">
        <v>449</v>
      </c>
      <c r="I128">
        <v>757</v>
      </c>
    </row>
    <row r="129" spans="1:10" x14ac:dyDescent="0.25">
      <c r="A129">
        <v>6</v>
      </c>
      <c r="B129" s="1">
        <v>7</v>
      </c>
      <c r="C129">
        <v>71</v>
      </c>
      <c r="D129" t="s">
        <v>205</v>
      </c>
      <c r="E129" t="s">
        <v>1</v>
      </c>
      <c r="F129">
        <v>73</v>
      </c>
      <c r="G129" s="2">
        <v>260</v>
      </c>
      <c r="H129" s="6">
        <v>439</v>
      </c>
      <c r="I129">
        <v>728</v>
      </c>
    </row>
    <row r="130" spans="1:10" x14ac:dyDescent="0.25">
      <c r="A130" t="s">
        <v>13</v>
      </c>
      <c r="C130">
        <v>64</v>
      </c>
      <c r="D130" t="s">
        <v>206</v>
      </c>
      <c r="E130" t="s">
        <v>1</v>
      </c>
      <c r="F130">
        <v>72</v>
      </c>
      <c r="G130" s="2">
        <v>245</v>
      </c>
      <c r="H130" s="6">
        <v>407</v>
      </c>
      <c r="I130">
        <v>637</v>
      </c>
    </row>
    <row r="131" spans="1:10" x14ac:dyDescent="0.25">
      <c r="A131">
        <v>7</v>
      </c>
      <c r="B131" s="1">
        <v>6</v>
      </c>
      <c r="C131">
        <v>562</v>
      </c>
      <c r="D131" t="s">
        <v>207</v>
      </c>
      <c r="E131" t="s">
        <v>12</v>
      </c>
      <c r="F131">
        <v>56</v>
      </c>
      <c r="G131" s="2">
        <v>305</v>
      </c>
      <c r="H131" s="6">
        <v>398</v>
      </c>
      <c r="I131">
        <v>612</v>
      </c>
    </row>
    <row r="132" spans="1:10" x14ac:dyDescent="0.25">
      <c r="A132" t="s">
        <v>13</v>
      </c>
      <c r="C132">
        <v>282</v>
      </c>
      <c r="D132" t="s">
        <v>208</v>
      </c>
      <c r="E132" t="s">
        <v>20</v>
      </c>
      <c r="F132">
        <v>59</v>
      </c>
      <c r="G132" s="2">
        <v>290</v>
      </c>
      <c r="H132" s="6">
        <v>394</v>
      </c>
      <c r="I132">
        <v>601</v>
      </c>
    </row>
    <row r="133" spans="1:10" x14ac:dyDescent="0.25">
      <c r="A133">
        <v>8</v>
      </c>
      <c r="B133" s="1">
        <v>5</v>
      </c>
      <c r="C133">
        <v>366</v>
      </c>
      <c r="D133" t="s">
        <v>188</v>
      </c>
      <c r="E133" t="s">
        <v>16</v>
      </c>
      <c r="F133">
        <v>81</v>
      </c>
      <c r="G133" s="2">
        <v>185</v>
      </c>
      <c r="H133" s="6">
        <v>362</v>
      </c>
      <c r="I133">
        <v>514</v>
      </c>
    </row>
    <row r="134" spans="1:10" x14ac:dyDescent="0.25">
      <c r="A134">
        <v>9</v>
      </c>
      <c r="B134" s="1">
        <v>4</v>
      </c>
      <c r="C134">
        <v>265</v>
      </c>
      <c r="D134" t="s">
        <v>209</v>
      </c>
      <c r="E134" t="s">
        <v>20</v>
      </c>
      <c r="F134">
        <v>56</v>
      </c>
      <c r="G134" s="2">
        <v>275</v>
      </c>
      <c r="H134" s="6">
        <v>359</v>
      </c>
      <c r="I134">
        <v>506</v>
      </c>
    </row>
    <row r="135" spans="1:10" x14ac:dyDescent="0.25">
      <c r="A135">
        <v>10</v>
      </c>
      <c r="B135" s="1">
        <v>3</v>
      </c>
      <c r="C135">
        <v>367</v>
      </c>
      <c r="D135" t="s">
        <v>210</v>
      </c>
      <c r="E135" t="s">
        <v>16</v>
      </c>
      <c r="F135">
        <v>64</v>
      </c>
      <c r="G135" s="2">
        <v>230</v>
      </c>
      <c r="H135" s="6">
        <v>336</v>
      </c>
      <c r="I135">
        <v>446</v>
      </c>
    </row>
    <row r="136" spans="1:10" x14ac:dyDescent="0.25">
      <c r="A136">
        <v>11</v>
      </c>
      <c r="B136" s="1">
        <v>2</v>
      </c>
      <c r="C136">
        <v>467</v>
      </c>
      <c r="D136" t="s">
        <v>201</v>
      </c>
      <c r="E136" t="s">
        <v>6</v>
      </c>
      <c r="F136">
        <v>55</v>
      </c>
      <c r="G136" s="2">
        <v>245</v>
      </c>
      <c r="H136" s="6">
        <v>315</v>
      </c>
      <c r="I136">
        <v>393</v>
      </c>
    </row>
    <row r="138" spans="1:10" s="1" customFormat="1" x14ac:dyDescent="0.25">
      <c r="A138" s="1" t="s">
        <v>211</v>
      </c>
      <c r="G138" s="2"/>
      <c r="H138" s="2"/>
      <c r="J138" s="2"/>
    </row>
    <row r="139" spans="1:10" x14ac:dyDescent="0.25">
      <c r="A139">
        <v>1</v>
      </c>
      <c r="B139" s="1">
        <v>12</v>
      </c>
      <c r="C139">
        <v>166</v>
      </c>
      <c r="D139" t="s">
        <v>212</v>
      </c>
      <c r="E139" t="s">
        <v>8</v>
      </c>
      <c r="F139">
        <v>65</v>
      </c>
      <c r="G139" s="2">
        <v>13.98</v>
      </c>
      <c r="H139" s="6">
        <v>18.61</v>
      </c>
      <c r="I139">
        <v>1013</v>
      </c>
      <c r="J139" s="6" t="s">
        <v>213</v>
      </c>
    </row>
    <row r="140" spans="1:10" x14ac:dyDescent="0.25">
      <c r="A140">
        <v>2</v>
      </c>
      <c r="B140" s="1">
        <v>11</v>
      </c>
      <c r="C140">
        <v>165</v>
      </c>
      <c r="D140" t="s">
        <v>214</v>
      </c>
      <c r="E140" t="s">
        <v>8</v>
      </c>
      <c r="F140">
        <v>54</v>
      </c>
      <c r="G140" s="2">
        <v>14.65</v>
      </c>
      <c r="H140" s="6">
        <v>17.920000000000002</v>
      </c>
      <c r="I140">
        <v>970</v>
      </c>
      <c r="J140" s="6" t="s">
        <v>215</v>
      </c>
    </row>
    <row r="141" spans="1:10" x14ac:dyDescent="0.25">
      <c r="A141">
        <v>3</v>
      </c>
      <c r="B141" s="1">
        <v>10</v>
      </c>
      <c r="C141">
        <v>468</v>
      </c>
      <c r="D141" t="s">
        <v>216</v>
      </c>
      <c r="E141" t="s">
        <v>6</v>
      </c>
      <c r="F141">
        <v>66</v>
      </c>
      <c r="G141" s="2">
        <v>13.09</v>
      </c>
      <c r="H141" s="6">
        <v>17.73</v>
      </c>
      <c r="I141">
        <v>958</v>
      </c>
      <c r="J141" s="6" t="s">
        <v>213</v>
      </c>
    </row>
    <row r="142" spans="1:10" x14ac:dyDescent="0.25">
      <c r="A142">
        <v>4</v>
      </c>
      <c r="B142" s="1">
        <v>8.5</v>
      </c>
      <c r="C142">
        <v>266</v>
      </c>
      <c r="D142" t="s">
        <v>217</v>
      </c>
      <c r="E142" t="s">
        <v>20</v>
      </c>
      <c r="F142">
        <v>72</v>
      </c>
      <c r="G142" s="2">
        <v>12.11</v>
      </c>
      <c r="H142" s="13">
        <v>16.399999999999999</v>
      </c>
      <c r="I142">
        <v>876</v>
      </c>
      <c r="J142" s="6" t="s">
        <v>218</v>
      </c>
    </row>
    <row r="143" spans="1:10" x14ac:dyDescent="0.25">
      <c r="A143">
        <v>5</v>
      </c>
      <c r="B143" s="1">
        <v>8.5</v>
      </c>
      <c r="C143">
        <v>66</v>
      </c>
      <c r="D143" t="s">
        <v>219</v>
      </c>
      <c r="E143" t="s">
        <v>1</v>
      </c>
      <c r="F143">
        <v>65</v>
      </c>
      <c r="G143" s="2">
        <v>12.32</v>
      </c>
      <c r="H143" s="13">
        <v>16.399999999999999</v>
      </c>
      <c r="I143">
        <v>876</v>
      </c>
      <c r="J143" s="6" t="s">
        <v>213</v>
      </c>
    </row>
    <row r="144" spans="1:10" x14ac:dyDescent="0.25">
      <c r="A144">
        <v>6</v>
      </c>
      <c r="B144" s="1">
        <v>7</v>
      </c>
      <c r="C144">
        <v>65</v>
      </c>
      <c r="D144" t="s">
        <v>220</v>
      </c>
      <c r="E144" t="s">
        <v>1</v>
      </c>
      <c r="F144">
        <v>63</v>
      </c>
      <c r="G144" s="2">
        <v>12.41</v>
      </c>
      <c r="H144" s="6">
        <v>15.97</v>
      </c>
      <c r="I144">
        <v>849</v>
      </c>
      <c r="J144" s="6" t="s">
        <v>213</v>
      </c>
    </row>
    <row r="145" spans="1:10" x14ac:dyDescent="0.25">
      <c r="A145">
        <v>7</v>
      </c>
      <c r="B145" s="1">
        <v>6</v>
      </c>
      <c r="C145">
        <v>267</v>
      </c>
      <c r="D145" t="s">
        <v>221</v>
      </c>
      <c r="E145" t="s">
        <v>20</v>
      </c>
      <c r="F145">
        <v>44</v>
      </c>
      <c r="G145" s="2">
        <v>13.38</v>
      </c>
      <c r="H145" s="6">
        <v>15.66</v>
      </c>
      <c r="I145">
        <v>830</v>
      </c>
      <c r="J145" s="6" t="s">
        <v>222</v>
      </c>
    </row>
    <row r="146" spans="1:10" x14ac:dyDescent="0.25">
      <c r="A146">
        <v>8</v>
      </c>
      <c r="B146" s="1">
        <v>5</v>
      </c>
      <c r="C146">
        <v>369</v>
      </c>
      <c r="D146" t="s">
        <v>223</v>
      </c>
      <c r="E146" t="s">
        <v>16</v>
      </c>
      <c r="F146">
        <v>38</v>
      </c>
      <c r="G146" s="2">
        <v>13.99</v>
      </c>
      <c r="H146" s="6">
        <v>15.18</v>
      </c>
      <c r="I146">
        <v>801</v>
      </c>
      <c r="J146" s="6" t="s">
        <v>222</v>
      </c>
    </row>
    <row r="147" spans="1:10" x14ac:dyDescent="0.25">
      <c r="A147">
        <v>9</v>
      </c>
      <c r="B147" s="1">
        <v>4</v>
      </c>
      <c r="C147">
        <v>563</v>
      </c>
      <c r="D147" t="s">
        <v>224</v>
      </c>
      <c r="E147" t="s">
        <v>12</v>
      </c>
      <c r="F147">
        <v>63</v>
      </c>
      <c r="G147" s="2">
        <v>11.56</v>
      </c>
      <c r="H147" s="6">
        <v>14.870000000000001</v>
      </c>
      <c r="I147">
        <v>782</v>
      </c>
      <c r="J147" s="6" t="s">
        <v>213</v>
      </c>
    </row>
    <row r="148" spans="1:10" x14ac:dyDescent="0.25">
      <c r="A148">
        <v>10</v>
      </c>
      <c r="B148" s="1">
        <v>3</v>
      </c>
      <c r="C148">
        <v>368</v>
      </c>
      <c r="D148" t="s">
        <v>225</v>
      </c>
      <c r="E148" t="s">
        <v>16</v>
      </c>
      <c r="F148">
        <v>63</v>
      </c>
      <c r="G148" s="2">
        <v>11.37</v>
      </c>
      <c r="H148" s="6">
        <v>14.63</v>
      </c>
      <c r="I148">
        <v>767</v>
      </c>
      <c r="J148" s="6" t="s">
        <v>213</v>
      </c>
    </row>
    <row r="149" spans="1:10" x14ac:dyDescent="0.25">
      <c r="A149">
        <v>11</v>
      </c>
      <c r="B149" s="1">
        <v>2</v>
      </c>
      <c r="C149">
        <v>463</v>
      </c>
      <c r="D149" t="s">
        <v>185</v>
      </c>
      <c r="E149" t="s">
        <v>6</v>
      </c>
      <c r="F149">
        <v>87</v>
      </c>
      <c r="G149" s="2">
        <v>7.92</v>
      </c>
      <c r="H149" s="6">
        <v>13.08</v>
      </c>
      <c r="I149">
        <v>672</v>
      </c>
      <c r="J149" s="6" t="s">
        <v>226</v>
      </c>
    </row>
    <row r="150" spans="1:10" x14ac:dyDescent="0.25">
      <c r="A150" t="s">
        <v>13</v>
      </c>
      <c r="C150">
        <v>473</v>
      </c>
      <c r="D150" t="s">
        <v>227</v>
      </c>
      <c r="E150" t="s">
        <v>6</v>
      </c>
      <c r="F150">
        <v>76</v>
      </c>
      <c r="G150" s="2">
        <v>8.89</v>
      </c>
      <c r="H150" s="6">
        <v>13.05</v>
      </c>
      <c r="I150">
        <v>670</v>
      </c>
      <c r="J150" s="6" t="s">
        <v>218</v>
      </c>
    </row>
    <row r="151" spans="1:10" x14ac:dyDescent="0.25">
      <c r="A151">
        <v>12</v>
      </c>
      <c r="B151" s="1">
        <v>1</v>
      </c>
      <c r="C151">
        <v>564</v>
      </c>
      <c r="D151" t="s">
        <v>228</v>
      </c>
      <c r="E151" t="s">
        <v>12</v>
      </c>
      <c r="F151">
        <v>81</v>
      </c>
      <c r="G151" s="2">
        <v>8.92</v>
      </c>
      <c r="H151" s="6">
        <v>12.67</v>
      </c>
      <c r="I151">
        <v>647</v>
      </c>
      <c r="J151" s="6" t="s">
        <v>226</v>
      </c>
    </row>
    <row r="152" spans="1:10" x14ac:dyDescent="0.25">
      <c r="A152" t="s">
        <v>13</v>
      </c>
      <c r="C152">
        <v>570</v>
      </c>
      <c r="D152" t="s">
        <v>229</v>
      </c>
      <c r="E152" t="s">
        <v>8</v>
      </c>
      <c r="F152">
        <v>47</v>
      </c>
      <c r="G152" s="2">
        <v>10.07</v>
      </c>
      <c r="H152" s="6">
        <v>12.27</v>
      </c>
      <c r="I152">
        <v>623</v>
      </c>
      <c r="J152" s="6" t="s">
        <v>222</v>
      </c>
    </row>
    <row r="153" spans="1:10" x14ac:dyDescent="0.25">
      <c r="A153" t="s">
        <v>13</v>
      </c>
      <c r="B153" s="1" t="s">
        <v>230</v>
      </c>
      <c r="C153">
        <v>281</v>
      </c>
      <c r="D153" t="s">
        <v>231</v>
      </c>
      <c r="E153" t="s">
        <v>20</v>
      </c>
      <c r="F153">
        <v>80</v>
      </c>
      <c r="G153" s="2">
        <v>8.08</v>
      </c>
      <c r="H153" s="6">
        <v>11.21</v>
      </c>
      <c r="I153">
        <v>559</v>
      </c>
      <c r="J153" s="6" t="s">
        <v>226</v>
      </c>
    </row>
    <row r="155" spans="1:10" s="1" customFormat="1" x14ac:dyDescent="0.25">
      <c r="A155" s="1" t="s">
        <v>233</v>
      </c>
      <c r="G155" s="2"/>
      <c r="H155" s="2"/>
      <c r="J155" s="2"/>
    </row>
    <row r="156" spans="1:10" x14ac:dyDescent="0.25">
      <c r="A156">
        <v>1</v>
      </c>
      <c r="B156" s="1">
        <v>12</v>
      </c>
      <c r="C156">
        <v>370</v>
      </c>
      <c r="D156" t="s">
        <v>234</v>
      </c>
      <c r="E156" t="s">
        <v>16</v>
      </c>
      <c r="F156">
        <v>56</v>
      </c>
      <c r="G156" s="2">
        <v>47.68</v>
      </c>
      <c r="H156" s="6">
        <v>52.68</v>
      </c>
      <c r="I156">
        <v>926</v>
      </c>
      <c r="J156" s="6" t="s">
        <v>235</v>
      </c>
    </row>
    <row r="157" spans="1:10" x14ac:dyDescent="0.25">
      <c r="A157">
        <v>2</v>
      </c>
      <c r="B157" s="1">
        <v>11</v>
      </c>
      <c r="C157">
        <v>167</v>
      </c>
      <c r="D157" t="s">
        <v>236</v>
      </c>
      <c r="E157" t="s">
        <v>8</v>
      </c>
      <c r="F157">
        <v>73</v>
      </c>
      <c r="G157" s="2">
        <v>40.78</v>
      </c>
      <c r="H157" s="6">
        <v>51.29</v>
      </c>
      <c r="I157">
        <v>897</v>
      </c>
      <c r="J157" s="6" t="s">
        <v>237</v>
      </c>
    </row>
    <row r="158" spans="1:10" x14ac:dyDescent="0.25">
      <c r="A158">
        <v>3</v>
      </c>
      <c r="B158" s="1">
        <v>10</v>
      </c>
      <c r="C158">
        <v>168</v>
      </c>
      <c r="D158" t="s">
        <v>238</v>
      </c>
      <c r="E158" t="s">
        <v>8</v>
      </c>
      <c r="F158">
        <v>75</v>
      </c>
      <c r="G158" s="2">
        <v>38.549999999999997</v>
      </c>
      <c r="H158" s="13">
        <v>50.9</v>
      </c>
      <c r="I158">
        <v>889</v>
      </c>
      <c r="J158" s="6" t="s">
        <v>237</v>
      </c>
    </row>
    <row r="159" spans="1:10" x14ac:dyDescent="0.25">
      <c r="A159">
        <v>4</v>
      </c>
      <c r="B159" s="1">
        <v>9</v>
      </c>
      <c r="C159">
        <v>65</v>
      </c>
      <c r="D159" t="s">
        <v>220</v>
      </c>
      <c r="E159" t="s">
        <v>1</v>
      </c>
      <c r="F159">
        <v>63</v>
      </c>
      <c r="G159" s="2">
        <v>48.48</v>
      </c>
      <c r="H159" s="6">
        <v>49.410000000000004</v>
      </c>
      <c r="I159">
        <v>858</v>
      </c>
      <c r="J159" s="6" t="s">
        <v>237</v>
      </c>
    </row>
    <row r="160" spans="1:10" x14ac:dyDescent="0.25">
      <c r="A160">
        <v>5</v>
      </c>
      <c r="B160" s="1">
        <v>8</v>
      </c>
      <c r="C160">
        <v>268</v>
      </c>
      <c r="D160" t="s">
        <v>239</v>
      </c>
      <c r="E160" t="s">
        <v>20</v>
      </c>
      <c r="F160">
        <v>37</v>
      </c>
      <c r="G160" s="2">
        <v>45.51</v>
      </c>
      <c r="H160" s="6">
        <v>45.51</v>
      </c>
      <c r="I160">
        <v>777</v>
      </c>
      <c r="J160" s="6" t="s">
        <v>240</v>
      </c>
    </row>
    <row r="161" spans="1:10" x14ac:dyDescent="0.25">
      <c r="A161">
        <v>6</v>
      </c>
      <c r="B161" s="1">
        <v>7</v>
      </c>
      <c r="C161">
        <v>67</v>
      </c>
      <c r="D161" t="s">
        <v>241</v>
      </c>
      <c r="E161" t="s">
        <v>1</v>
      </c>
      <c r="F161">
        <v>82</v>
      </c>
      <c r="G161" s="2">
        <v>27.84</v>
      </c>
      <c r="H161" s="6">
        <v>44.63</v>
      </c>
      <c r="I161">
        <v>759</v>
      </c>
      <c r="J161" s="6" t="s">
        <v>237</v>
      </c>
    </row>
    <row r="162" spans="1:10" x14ac:dyDescent="0.25">
      <c r="A162">
        <v>7</v>
      </c>
      <c r="B162" s="1">
        <v>6</v>
      </c>
      <c r="C162">
        <v>269</v>
      </c>
      <c r="D162" t="s">
        <v>242</v>
      </c>
      <c r="E162" t="s">
        <v>20</v>
      </c>
      <c r="F162">
        <v>68</v>
      </c>
      <c r="G162" s="2">
        <v>38.04</v>
      </c>
      <c r="H162" s="13">
        <v>42.800000000000004</v>
      </c>
      <c r="I162">
        <v>722</v>
      </c>
      <c r="J162" s="6" t="s">
        <v>237</v>
      </c>
    </row>
    <row r="163" spans="1:10" x14ac:dyDescent="0.25">
      <c r="A163">
        <v>8</v>
      </c>
      <c r="B163" s="1">
        <v>5</v>
      </c>
      <c r="C163">
        <v>468</v>
      </c>
      <c r="D163" t="s">
        <v>216</v>
      </c>
      <c r="E163" t="s">
        <v>6</v>
      </c>
      <c r="F163">
        <v>66</v>
      </c>
      <c r="G163" s="2">
        <v>38.79</v>
      </c>
      <c r="H163" s="13">
        <v>41.9</v>
      </c>
      <c r="I163">
        <v>703</v>
      </c>
      <c r="J163" s="6" t="s">
        <v>237</v>
      </c>
    </row>
    <row r="164" spans="1:10" x14ac:dyDescent="0.25">
      <c r="A164" t="s">
        <v>13</v>
      </c>
      <c r="C164">
        <v>172</v>
      </c>
      <c r="D164" t="s">
        <v>243</v>
      </c>
      <c r="E164" t="s">
        <v>8</v>
      </c>
      <c r="F164">
        <v>51</v>
      </c>
      <c r="G164" s="2">
        <v>40.51</v>
      </c>
      <c r="H164" s="6">
        <v>41.42</v>
      </c>
      <c r="I164">
        <v>693</v>
      </c>
      <c r="J164" s="6" t="s">
        <v>235</v>
      </c>
    </row>
    <row r="165" spans="1:10" x14ac:dyDescent="0.25">
      <c r="A165" t="s">
        <v>13</v>
      </c>
      <c r="C165">
        <v>570</v>
      </c>
      <c r="D165" t="s">
        <v>229</v>
      </c>
      <c r="E165" t="s">
        <v>8</v>
      </c>
      <c r="F165">
        <v>47</v>
      </c>
      <c r="G165" s="2">
        <v>30.72</v>
      </c>
      <c r="H165" s="6">
        <v>34.26</v>
      </c>
      <c r="I165">
        <v>549</v>
      </c>
      <c r="J165" s="6" t="s">
        <v>240</v>
      </c>
    </row>
    <row r="166" spans="1:10" x14ac:dyDescent="0.25">
      <c r="A166">
        <v>9</v>
      </c>
      <c r="B166" s="1">
        <v>4</v>
      </c>
      <c r="C166">
        <v>469</v>
      </c>
      <c r="D166" t="s">
        <v>244</v>
      </c>
      <c r="E166" t="s">
        <v>6</v>
      </c>
      <c r="F166">
        <v>83</v>
      </c>
      <c r="G166" s="2">
        <v>20.69</v>
      </c>
      <c r="H166" s="6">
        <v>34.22</v>
      </c>
      <c r="I166">
        <v>548</v>
      </c>
      <c r="J166" s="6" t="s">
        <v>237</v>
      </c>
    </row>
    <row r="167" spans="1:10" x14ac:dyDescent="0.25">
      <c r="A167">
        <v>10</v>
      </c>
      <c r="B167" s="1">
        <v>3</v>
      </c>
      <c r="C167">
        <v>565</v>
      </c>
      <c r="D167" t="s">
        <v>245</v>
      </c>
      <c r="E167" t="s">
        <v>12</v>
      </c>
      <c r="F167">
        <v>60</v>
      </c>
      <c r="G167" s="2">
        <v>30.46</v>
      </c>
      <c r="H167" s="13">
        <v>29.400000000000002</v>
      </c>
      <c r="I167">
        <v>453</v>
      </c>
      <c r="J167" s="6" t="s">
        <v>237</v>
      </c>
    </row>
    <row r="168" spans="1:10" x14ac:dyDescent="0.25">
      <c r="A168">
        <v>11</v>
      </c>
      <c r="B168" s="1">
        <v>2</v>
      </c>
      <c r="C168">
        <v>378</v>
      </c>
      <c r="D168" t="s">
        <v>246</v>
      </c>
      <c r="E168" t="s">
        <v>16</v>
      </c>
      <c r="F168">
        <v>41</v>
      </c>
      <c r="G168" s="2">
        <v>26.83</v>
      </c>
      <c r="H168" s="6">
        <v>27.66</v>
      </c>
      <c r="I168">
        <v>419</v>
      </c>
      <c r="J168" s="6" t="s">
        <v>240</v>
      </c>
    </row>
    <row r="169" spans="1:10" x14ac:dyDescent="0.25">
      <c r="C169">
        <v>563</v>
      </c>
      <c r="D169" t="s">
        <v>224</v>
      </c>
      <c r="E169" t="s">
        <v>12</v>
      </c>
      <c r="F169">
        <v>63</v>
      </c>
      <c r="G169" s="2" t="s">
        <v>247</v>
      </c>
    </row>
    <row r="170" spans="1:10" x14ac:dyDescent="0.25">
      <c r="C170">
        <v>266</v>
      </c>
      <c r="D170" t="s">
        <v>217</v>
      </c>
      <c r="E170" t="s">
        <v>20</v>
      </c>
      <c r="F170">
        <v>72</v>
      </c>
      <c r="G170" s="2" t="s">
        <v>247</v>
      </c>
    </row>
    <row r="172" spans="1:10" s="1" customFormat="1" x14ac:dyDescent="0.25">
      <c r="A172" s="1" t="s">
        <v>248</v>
      </c>
      <c r="G172" s="2"/>
      <c r="H172" s="2"/>
      <c r="J172" s="2"/>
    </row>
    <row r="173" spans="1:10" x14ac:dyDescent="0.25">
      <c r="A173">
        <v>1</v>
      </c>
      <c r="B173" s="1">
        <v>12</v>
      </c>
      <c r="C173">
        <v>169</v>
      </c>
      <c r="D173" t="s">
        <v>249</v>
      </c>
      <c r="E173" t="s">
        <v>8</v>
      </c>
      <c r="F173">
        <v>48</v>
      </c>
      <c r="G173" s="2">
        <v>55.22</v>
      </c>
      <c r="H173" s="6">
        <v>70.180000000000007</v>
      </c>
      <c r="I173">
        <v>892</v>
      </c>
      <c r="J173" s="6" t="s">
        <v>250</v>
      </c>
    </row>
    <row r="174" spans="1:10" x14ac:dyDescent="0.25">
      <c r="A174">
        <v>2</v>
      </c>
      <c r="B174" s="1">
        <v>11</v>
      </c>
      <c r="C174">
        <v>372</v>
      </c>
      <c r="D174" t="s">
        <v>251</v>
      </c>
      <c r="E174" t="s">
        <v>16</v>
      </c>
      <c r="F174">
        <v>52</v>
      </c>
      <c r="G174" s="2">
        <v>51.02</v>
      </c>
      <c r="H174" s="6">
        <v>64.91</v>
      </c>
      <c r="I174">
        <v>812</v>
      </c>
      <c r="J174" s="6" t="s">
        <v>252</v>
      </c>
    </row>
    <row r="175" spans="1:10" x14ac:dyDescent="0.25">
      <c r="A175">
        <v>3</v>
      </c>
      <c r="B175" s="1">
        <v>10</v>
      </c>
      <c r="C175">
        <v>170</v>
      </c>
      <c r="D175" t="s">
        <v>253</v>
      </c>
      <c r="E175" t="s">
        <v>8</v>
      </c>
      <c r="F175">
        <v>46</v>
      </c>
      <c r="G175" s="2">
        <v>52.34</v>
      </c>
      <c r="H175" s="6">
        <v>64.39</v>
      </c>
      <c r="I175">
        <v>804</v>
      </c>
      <c r="J175" s="6" t="s">
        <v>250</v>
      </c>
    </row>
    <row r="176" spans="1:10" x14ac:dyDescent="0.25">
      <c r="A176">
        <v>4</v>
      </c>
      <c r="B176" s="1">
        <v>9</v>
      </c>
      <c r="C176">
        <v>373</v>
      </c>
      <c r="D176" t="s">
        <v>254</v>
      </c>
      <c r="E176" t="s">
        <v>16</v>
      </c>
      <c r="F176">
        <v>45</v>
      </c>
      <c r="G176" s="2">
        <v>50.11</v>
      </c>
      <c r="H176" s="6">
        <v>60.68</v>
      </c>
      <c r="I176">
        <v>748</v>
      </c>
      <c r="J176" s="6" t="s">
        <v>250</v>
      </c>
    </row>
    <row r="177" spans="1:10" x14ac:dyDescent="0.25">
      <c r="A177" t="s">
        <v>13</v>
      </c>
      <c r="C177">
        <v>282</v>
      </c>
      <c r="D177" t="s">
        <v>208</v>
      </c>
      <c r="E177" t="s">
        <v>20</v>
      </c>
      <c r="F177">
        <v>59</v>
      </c>
      <c r="G177" s="2">
        <v>40.43</v>
      </c>
      <c r="H177" s="6">
        <v>58.550000000000004</v>
      </c>
      <c r="I177">
        <v>716</v>
      </c>
      <c r="J177" s="6" t="s">
        <v>252</v>
      </c>
    </row>
    <row r="178" spans="1:10" x14ac:dyDescent="0.25">
      <c r="A178">
        <v>5</v>
      </c>
      <c r="B178" s="1">
        <v>8</v>
      </c>
      <c r="C178">
        <v>68</v>
      </c>
      <c r="D178" t="s">
        <v>255</v>
      </c>
      <c r="E178" t="s">
        <v>1</v>
      </c>
      <c r="F178">
        <v>66</v>
      </c>
      <c r="G178" s="12">
        <v>37.200000000000003</v>
      </c>
      <c r="H178" s="6">
        <v>57.75</v>
      </c>
      <c r="I178">
        <v>704</v>
      </c>
      <c r="J178" s="6" t="s">
        <v>256</v>
      </c>
    </row>
    <row r="179" spans="1:10" x14ac:dyDescent="0.25">
      <c r="A179">
        <v>6</v>
      </c>
      <c r="B179" s="1">
        <v>7</v>
      </c>
      <c r="C179">
        <v>276</v>
      </c>
      <c r="D179" t="s">
        <v>257</v>
      </c>
      <c r="E179" t="s">
        <v>20</v>
      </c>
      <c r="F179">
        <v>55</v>
      </c>
      <c r="G179" s="2">
        <v>41.09</v>
      </c>
      <c r="H179" s="6">
        <v>55.160000000000004</v>
      </c>
      <c r="I179">
        <v>665</v>
      </c>
      <c r="J179" s="6" t="s">
        <v>252</v>
      </c>
    </row>
    <row r="180" spans="1:10" x14ac:dyDescent="0.25">
      <c r="A180">
        <v>7</v>
      </c>
      <c r="B180" s="1">
        <v>6</v>
      </c>
      <c r="C180">
        <v>270</v>
      </c>
      <c r="D180" t="s">
        <v>258</v>
      </c>
      <c r="E180" t="s">
        <v>20</v>
      </c>
      <c r="F180">
        <v>73</v>
      </c>
      <c r="G180" s="2">
        <v>32.409999999999997</v>
      </c>
      <c r="H180" s="6">
        <v>54.44</v>
      </c>
      <c r="I180">
        <v>655</v>
      </c>
      <c r="J180" s="6" t="s">
        <v>259</v>
      </c>
    </row>
    <row r="181" spans="1:10" x14ac:dyDescent="0.25">
      <c r="A181" t="s">
        <v>13</v>
      </c>
      <c r="C181">
        <v>63</v>
      </c>
      <c r="D181" t="s">
        <v>197</v>
      </c>
      <c r="E181" t="s">
        <v>1</v>
      </c>
      <c r="F181">
        <v>64</v>
      </c>
      <c r="G181" s="2">
        <v>33.380000000000003</v>
      </c>
      <c r="H181" s="6">
        <v>49.59</v>
      </c>
      <c r="I181">
        <v>583</v>
      </c>
      <c r="J181" s="6" t="s">
        <v>256</v>
      </c>
    </row>
    <row r="182" spans="1:10" x14ac:dyDescent="0.25">
      <c r="A182" t="s">
        <v>13</v>
      </c>
      <c r="C182">
        <v>60</v>
      </c>
      <c r="D182" t="s">
        <v>175</v>
      </c>
      <c r="E182" t="s">
        <v>1</v>
      </c>
      <c r="F182">
        <v>70</v>
      </c>
      <c r="G182" s="2">
        <v>29.58</v>
      </c>
      <c r="H182" s="6">
        <v>46.04</v>
      </c>
      <c r="I182">
        <v>530</v>
      </c>
      <c r="J182" s="6" t="s">
        <v>259</v>
      </c>
    </row>
    <row r="183" spans="1:10" x14ac:dyDescent="0.25">
      <c r="A183">
        <v>8</v>
      </c>
      <c r="B183" s="1">
        <v>5</v>
      </c>
      <c r="C183">
        <v>566</v>
      </c>
      <c r="D183" t="s">
        <v>260</v>
      </c>
      <c r="E183" t="s">
        <v>12</v>
      </c>
      <c r="F183">
        <v>57</v>
      </c>
      <c r="G183" s="2">
        <v>32.950000000000003</v>
      </c>
      <c r="H183" s="6">
        <v>45.910000000000004</v>
      </c>
      <c r="I183">
        <v>528</v>
      </c>
      <c r="J183" s="6" t="s">
        <v>252</v>
      </c>
    </row>
    <row r="184" spans="1:10" x14ac:dyDescent="0.25">
      <c r="A184">
        <v>9</v>
      </c>
      <c r="B184" s="1">
        <v>4</v>
      </c>
      <c r="C184">
        <v>458</v>
      </c>
      <c r="D184" t="s">
        <v>139</v>
      </c>
      <c r="E184" t="s">
        <v>6</v>
      </c>
      <c r="F184">
        <v>70</v>
      </c>
      <c r="G184" s="2">
        <v>27.62</v>
      </c>
      <c r="H184" s="6">
        <v>42.99</v>
      </c>
      <c r="I184">
        <v>486</v>
      </c>
      <c r="J184" s="6" t="s">
        <v>259</v>
      </c>
    </row>
    <row r="185" spans="1:10" x14ac:dyDescent="0.25">
      <c r="A185">
        <v>10</v>
      </c>
      <c r="B185" s="1">
        <v>3</v>
      </c>
      <c r="C185">
        <v>75</v>
      </c>
      <c r="D185" t="s">
        <v>22</v>
      </c>
      <c r="E185" t="s">
        <v>1</v>
      </c>
      <c r="F185">
        <v>35</v>
      </c>
      <c r="G185" s="12">
        <v>35.9</v>
      </c>
      <c r="H185" s="6">
        <v>37.47</v>
      </c>
      <c r="I185">
        <v>406</v>
      </c>
      <c r="J185" s="6" t="s">
        <v>250</v>
      </c>
    </row>
    <row r="186" spans="1:10" x14ac:dyDescent="0.25">
      <c r="A186">
        <v>11</v>
      </c>
      <c r="B186" s="1">
        <v>2</v>
      </c>
      <c r="C186">
        <v>471</v>
      </c>
      <c r="D186" t="s">
        <v>261</v>
      </c>
      <c r="E186" t="s">
        <v>6</v>
      </c>
      <c r="F186">
        <v>70</v>
      </c>
      <c r="G186" s="2">
        <v>23.52</v>
      </c>
      <c r="H186" s="6">
        <v>36.61</v>
      </c>
      <c r="I186">
        <v>393</v>
      </c>
      <c r="J186" s="6" t="s">
        <v>259</v>
      </c>
    </row>
    <row r="188" spans="1:10" s="1" customFormat="1" x14ac:dyDescent="0.25">
      <c r="A188" s="1" t="s">
        <v>262</v>
      </c>
      <c r="G188" s="2"/>
      <c r="H188" s="2"/>
      <c r="J188" s="2"/>
    </row>
    <row r="189" spans="1:10" x14ac:dyDescent="0.25">
      <c r="A189">
        <v>1</v>
      </c>
      <c r="B189" s="1">
        <v>12</v>
      </c>
      <c r="C189">
        <v>70</v>
      </c>
      <c r="D189" t="s">
        <v>263</v>
      </c>
      <c r="E189" t="s">
        <v>1</v>
      </c>
      <c r="F189">
        <v>86</v>
      </c>
      <c r="G189" s="2">
        <v>38.049999999999997</v>
      </c>
      <c r="H189" s="6">
        <v>66.14</v>
      </c>
      <c r="I189">
        <v>946</v>
      </c>
      <c r="J189" s="6" t="s">
        <v>226</v>
      </c>
    </row>
    <row r="190" spans="1:10" x14ac:dyDescent="0.25">
      <c r="A190">
        <v>2</v>
      </c>
      <c r="B190" s="1">
        <v>11</v>
      </c>
      <c r="C190">
        <v>374</v>
      </c>
      <c r="D190" t="s">
        <v>264</v>
      </c>
      <c r="E190" t="s">
        <v>16</v>
      </c>
      <c r="F190">
        <v>57</v>
      </c>
      <c r="G190" s="2">
        <v>54.07</v>
      </c>
      <c r="H190" s="6">
        <v>65.84</v>
      </c>
      <c r="I190">
        <v>941</v>
      </c>
      <c r="J190" s="6" t="s">
        <v>215</v>
      </c>
    </row>
    <row r="191" spans="1:10" x14ac:dyDescent="0.25">
      <c r="A191">
        <v>3</v>
      </c>
      <c r="B191" s="1">
        <v>10</v>
      </c>
      <c r="C191">
        <v>74</v>
      </c>
      <c r="D191" t="s">
        <v>265</v>
      </c>
      <c r="E191" t="s">
        <v>1</v>
      </c>
      <c r="F191">
        <v>79</v>
      </c>
      <c r="G191" s="2">
        <v>39.590000000000003</v>
      </c>
      <c r="H191" s="13">
        <v>63.5</v>
      </c>
      <c r="I191">
        <v>901</v>
      </c>
      <c r="J191" s="6" t="s">
        <v>218</v>
      </c>
    </row>
    <row r="192" spans="1:10" x14ac:dyDescent="0.25">
      <c r="A192">
        <v>4</v>
      </c>
      <c r="B192" s="1">
        <v>9</v>
      </c>
      <c r="C192">
        <v>371</v>
      </c>
      <c r="D192" t="s">
        <v>266</v>
      </c>
      <c r="E192" t="s">
        <v>16</v>
      </c>
      <c r="F192">
        <v>65</v>
      </c>
      <c r="G192" s="2">
        <v>46.19</v>
      </c>
      <c r="H192" s="6">
        <v>59.42</v>
      </c>
      <c r="I192">
        <v>833</v>
      </c>
      <c r="J192" s="6" t="s">
        <v>213</v>
      </c>
    </row>
    <row r="193" spans="1:10" x14ac:dyDescent="0.25">
      <c r="A193">
        <v>5</v>
      </c>
      <c r="B193" s="1">
        <v>8</v>
      </c>
      <c r="C193">
        <v>171</v>
      </c>
      <c r="D193" t="s">
        <v>267</v>
      </c>
      <c r="E193" t="s">
        <v>8</v>
      </c>
      <c r="F193">
        <v>59</v>
      </c>
      <c r="G193" s="2">
        <v>46.79</v>
      </c>
      <c r="H193" s="6">
        <v>58.96</v>
      </c>
      <c r="I193">
        <v>825</v>
      </c>
      <c r="J193" s="6" t="s">
        <v>215</v>
      </c>
    </row>
    <row r="194" spans="1:10" x14ac:dyDescent="0.25">
      <c r="A194">
        <v>6</v>
      </c>
      <c r="B194" s="1">
        <v>7</v>
      </c>
      <c r="C194">
        <v>172</v>
      </c>
      <c r="D194" t="s">
        <v>243</v>
      </c>
      <c r="E194" t="s">
        <v>8</v>
      </c>
      <c r="F194">
        <v>51</v>
      </c>
      <c r="G194" s="2">
        <v>50.17</v>
      </c>
      <c r="H194" s="6">
        <v>55.550000000000004</v>
      </c>
      <c r="I194">
        <v>769</v>
      </c>
      <c r="J194" s="6" t="s">
        <v>215</v>
      </c>
    </row>
    <row r="195" spans="1:10" x14ac:dyDescent="0.25">
      <c r="A195">
        <v>7</v>
      </c>
      <c r="B195" s="1">
        <v>6</v>
      </c>
      <c r="C195">
        <v>472</v>
      </c>
      <c r="D195" t="s">
        <v>268</v>
      </c>
      <c r="E195" t="s">
        <v>6</v>
      </c>
      <c r="F195">
        <v>52</v>
      </c>
      <c r="G195" s="2">
        <v>48.09</v>
      </c>
      <c r="H195" s="6">
        <v>54.06</v>
      </c>
      <c r="I195">
        <v>744</v>
      </c>
      <c r="J195" s="6" t="s">
        <v>215</v>
      </c>
    </row>
    <row r="196" spans="1:10" x14ac:dyDescent="0.25">
      <c r="A196" t="s">
        <v>13</v>
      </c>
      <c r="C196">
        <v>280</v>
      </c>
      <c r="D196" t="s">
        <v>269</v>
      </c>
      <c r="E196" t="s">
        <v>20</v>
      </c>
      <c r="F196">
        <v>55</v>
      </c>
      <c r="G196" s="2">
        <v>41.17</v>
      </c>
      <c r="H196" s="6">
        <v>48.51</v>
      </c>
      <c r="I196">
        <v>652</v>
      </c>
      <c r="J196" s="6" t="s">
        <v>215</v>
      </c>
    </row>
    <row r="197" spans="1:10" x14ac:dyDescent="0.25">
      <c r="A197">
        <v>8</v>
      </c>
      <c r="B197" s="1">
        <v>5</v>
      </c>
      <c r="C197">
        <v>567</v>
      </c>
      <c r="D197" t="s">
        <v>270</v>
      </c>
      <c r="E197" t="s">
        <v>12</v>
      </c>
      <c r="F197">
        <v>73</v>
      </c>
      <c r="G197" s="2">
        <v>34.96</v>
      </c>
      <c r="H197" s="6">
        <v>47.910000000000004</v>
      </c>
      <c r="I197">
        <v>642</v>
      </c>
      <c r="J197" s="6" t="s">
        <v>218</v>
      </c>
    </row>
    <row r="198" spans="1:10" x14ac:dyDescent="0.25">
      <c r="A198">
        <v>9</v>
      </c>
      <c r="B198" s="1">
        <v>4</v>
      </c>
      <c r="C198">
        <v>272</v>
      </c>
      <c r="D198" t="s">
        <v>271</v>
      </c>
      <c r="E198" t="s">
        <v>20</v>
      </c>
      <c r="F198">
        <v>74</v>
      </c>
      <c r="G198" s="2">
        <v>33.19</v>
      </c>
      <c r="H198" s="6">
        <v>46.61</v>
      </c>
      <c r="I198">
        <v>621</v>
      </c>
      <c r="J198" s="6" t="s">
        <v>218</v>
      </c>
    </row>
    <row r="199" spans="1:10" x14ac:dyDescent="0.25">
      <c r="A199">
        <v>10</v>
      </c>
      <c r="B199" s="1">
        <v>3</v>
      </c>
      <c r="C199">
        <v>273</v>
      </c>
      <c r="D199" t="s">
        <v>272</v>
      </c>
      <c r="E199" t="s">
        <v>20</v>
      </c>
      <c r="F199">
        <v>82</v>
      </c>
      <c r="G199" s="12">
        <v>28.8</v>
      </c>
      <c r="H199" s="6">
        <v>43.76</v>
      </c>
      <c r="I199">
        <v>574</v>
      </c>
      <c r="J199" s="6" t="s">
        <v>226</v>
      </c>
    </row>
    <row r="200" spans="1:10" x14ac:dyDescent="0.25">
      <c r="A200">
        <v>11</v>
      </c>
      <c r="B200" s="1">
        <v>2</v>
      </c>
      <c r="C200">
        <v>568</v>
      </c>
      <c r="D200" t="s">
        <v>273</v>
      </c>
      <c r="E200" t="s">
        <v>12</v>
      </c>
      <c r="F200">
        <v>80</v>
      </c>
      <c r="G200" s="2">
        <v>30.48</v>
      </c>
      <c r="H200" s="6">
        <v>43.58</v>
      </c>
      <c r="I200">
        <v>571</v>
      </c>
      <c r="J200" s="6" t="s">
        <v>226</v>
      </c>
    </row>
    <row r="201" spans="1:10" x14ac:dyDescent="0.25">
      <c r="A201">
        <v>12</v>
      </c>
      <c r="B201" s="1">
        <v>1</v>
      </c>
      <c r="C201">
        <v>469</v>
      </c>
      <c r="D201" t="s">
        <v>244</v>
      </c>
      <c r="E201" t="s">
        <v>6</v>
      </c>
      <c r="F201">
        <v>83</v>
      </c>
      <c r="G201" s="2">
        <v>24.12</v>
      </c>
      <c r="H201" s="6">
        <v>37.840000000000003</v>
      </c>
      <c r="I201">
        <v>477</v>
      </c>
      <c r="J201" s="6" t="s">
        <v>226</v>
      </c>
    </row>
    <row r="203" spans="1:10" s="1" customFormat="1" x14ac:dyDescent="0.25">
      <c r="A203" s="1" t="s">
        <v>274</v>
      </c>
      <c r="G203" s="2"/>
      <c r="H203" s="2"/>
      <c r="J203" s="2"/>
    </row>
    <row r="204" spans="1:10" x14ac:dyDescent="0.25">
      <c r="A204">
        <v>1</v>
      </c>
      <c r="B204" s="1">
        <v>12</v>
      </c>
      <c r="C204">
        <v>165</v>
      </c>
      <c r="D204" t="s">
        <v>214</v>
      </c>
      <c r="E204" t="s">
        <v>8</v>
      </c>
      <c r="F204">
        <v>54</v>
      </c>
      <c r="G204" s="2">
        <v>19.55</v>
      </c>
      <c r="H204" s="6">
        <v>20.63</v>
      </c>
      <c r="I204">
        <v>1060</v>
      </c>
      <c r="J204" s="6" t="s">
        <v>275</v>
      </c>
    </row>
    <row r="205" spans="1:10" x14ac:dyDescent="0.25">
      <c r="A205">
        <v>2</v>
      </c>
      <c r="B205" s="1">
        <v>11</v>
      </c>
      <c r="C205">
        <v>72</v>
      </c>
      <c r="D205" t="s">
        <v>265</v>
      </c>
      <c r="E205" t="s">
        <v>1</v>
      </c>
      <c r="F205">
        <v>79</v>
      </c>
      <c r="G205" s="2">
        <v>16.25</v>
      </c>
      <c r="H205" s="6">
        <v>19.87</v>
      </c>
      <c r="I205">
        <v>1016</v>
      </c>
      <c r="J205" s="6" t="s">
        <v>276</v>
      </c>
    </row>
    <row r="206" spans="1:10" x14ac:dyDescent="0.25">
      <c r="A206">
        <v>3</v>
      </c>
      <c r="B206" s="1">
        <v>10</v>
      </c>
      <c r="C206">
        <v>374</v>
      </c>
      <c r="D206" t="s">
        <v>264</v>
      </c>
      <c r="E206" t="s">
        <v>16</v>
      </c>
      <c r="F206">
        <v>57</v>
      </c>
      <c r="G206" s="2">
        <v>17.03</v>
      </c>
      <c r="H206" s="6">
        <v>18.75</v>
      </c>
      <c r="I206">
        <v>951</v>
      </c>
      <c r="J206" s="6" t="s">
        <v>275</v>
      </c>
    </row>
    <row r="207" spans="1:10" x14ac:dyDescent="0.25">
      <c r="A207">
        <v>4</v>
      </c>
      <c r="B207" s="1">
        <v>9</v>
      </c>
      <c r="C207">
        <v>167</v>
      </c>
      <c r="D207" t="s">
        <v>236</v>
      </c>
      <c r="E207" t="s">
        <v>8</v>
      </c>
      <c r="F207">
        <v>73</v>
      </c>
      <c r="G207" s="2">
        <v>16.82</v>
      </c>
      <c r="H207" s="6">
        <v>18.18</v>
      </c>
      <c r="I207">
        <v>918</v>
      </c>
      <c r="J207" s="6" t="s">
        <v>276</v>
      </c>
    </row>
    <row r="208" spans="1:10" x14ac:dyDescent="0.25">
      <c r="A208">
        <v>5</v>
      </c>
      <c r="B208" s="1">
        <v>8</v>
      </c>
      <c r="C208">
        <v>274</v>
      </c>
      <c r="D208" t="s">
        <v>277</v>
      </c>
      <c r="E208" t="s">
        <v>20</v>
      </c>
      <c r="F208">
        <v>60</v>
      </c>
      <c r="G208" s="2">
        <v>17.62</v>
      </c>
      <c r="H208" s="6">
        <v>17.740000000000002</v>
      </c>
      <c r="I208">
        <v>892</v>
      </c>
      <c r="J208" s="6" t="s">
        <v>278</v>
      </c>
    </row>
    <row r="209" spans="1:10" x14ac:dyDescent="0.25">
      <c r="A209">
        <v>6</v>
      </c>
      <c r="B209" s="1">
        <v>7</v>
      </c>
      <c r="C209">
        <v>70</v>
      </c>
      <c r="D209" t="s">
        <v>263</v>
      </c>
      <c r="E209" t="s">
        <v>1</v>
      </c>
      <c r="F209">
        <v>86</v>
      </c>
      <c r="G209" s="12">
        <v>14.1</v>
      </c>
      <c r="H209" s="13">
        <v>17.5</v>
      </c>
      <c r="I209">
        <v>879</v>
      </c>
      <c r="J209" s="6" t="s">
        <v>279</v>
      </c>
    </row>
    <row r="210" spans="1:10" x14ac:dyDescent="0.25">
      <c r="A210" t="s">
        <v>13</v>
      </c>
      <c r="C210">
        <v>280</v>
      </c>
      <c r="D210" t="s">
        <v>269</v>
      </c>
      <c r="E210" t="s">
        <v>20</v>
      </c>
      <c r="F210">
        <v>55</v>
      </c>
      <c r="G210" s="2">
        <v>15.32</v>
      </c>
      <c r="H210" s="6">
        <v>16.39</v>
      </c>
      <c r="I210">
        <v>815</v>
      </c>
      <c r="J210" s="6" t="s">
        <v>275</v>
      </c>
    </row>
    <row r="211" spans="1:10" x14ac:dyDescent="0.25">
      <c r="A211">
        <v>7</v>
      </c>
      <c r="B211" s="1">
        <v>6</v>
      </c>
      <c r="C211">
        <v>371</v>
      </c>
      <c r="D211" t="s">
        <v>266</v>
      </c>
      <c r="E211" t="s">
        <v>16</v>
      </c>
      <c r="F211">
        <v>65</v>
      </c>
      <c r="G211" s="2">
        <v>15.31</v>
      </c>
      <c r="H211" s="6">
        <v>16.61</v>
      </c>
      <c r="I211">
        <v>827</v>
      </c>
      <c r="J211" s="6" t="s">
        <v>278</v>
      </c>
    </row>
    <row r="212" spans="1:10" x14ac:dyDescent="0.25">
      <c r="A212">
        <v>8</v>
      </c>
      <c r="B212" s="1">
        <v>5</v>
      </c>
      <c r="C212">
        <v>472</v>
      </c>
      <c r="D212" t="s">
        <v>280</v>
      </c>
      <c r="E212" t="s">
        <v>6</v>
      </c>
      <c r="F212">
        <v>52</v>
      </c>
      <c r="G212" s="2">
        <v>15.78</v>
      </c>
      <c r="H212" s="6">
        <v>16.18</v>
      </c>
      <c r="I212">
        <v>803</v>
      </c>
      <c r="J212" s="6" t="s">
        <v>275</v>
      </c>
    </row>
    <row r="213" spans="1:10" x14ac:dyDescent="0.25">
      <c r="A213">
        <v>9</v>
      </c>
      <c r="B213" s="1">
        <v>4</v>
      </c>
      <c r="C213">
        <v>275</v>
      </c>
      <c r="D213" t="s">
        <v>281</v>
      </c>
      <c r="E213" t="s">
        <v>20</v>
      </c>
      <c r="F213">
        <v>49</v>
      </c>
      <c r="G213" s="2">
        <v>12.57</v>
      </c>
      <c r="H213" s="6">
        <v>15.13</v>
      </c>
      <c r="I213">
        <v>742</v>
      </c>
      <c r="J213" s="6" t="s">
        <v>282</v>
      </c>
    </row>
    <row r="214" spans="1:10" x14ac:dyDescent="0.25">
      <c r="A214">
        <v>10</v>
      </c>
      <c r="B214" s="1">
        <v>3</v>
      </c>
      <c r="C214">
        <v>567</v>
      </c>
      <c r="D214" t="s">
        <v>270</v>
      </c>
      <c r="E214" t="s">
        <v>12</v>
      </c>
      <c r="F214">
        <v>73</v>
      </c>
      <c r="G214" s="2">
        <v>13.71</v>
      </c>
      <c r="H214" s="6">
        <v>14.82</v>
      </c>
      <c r="I214">
        <v>725</v>
      </c>
      <c r="J214" s="6" t="s">
        <v>276</v>
      </c>
    </row>
    <row r="215" spans="1:10" x14ac:dyDescent="0.25">
      <c r="A215">
        <v>11</v>
      </c>
      <c r="B215" s="1">
        <v>2</v>
      </c>
      <c r="C215">
        <v>568</v>
      </c>
      <c r="D215" t="s">
        <v>273</v>
      </c>
      <c r="E215" t="s">
        <v>12</v>
      </c>
      <c r="F215">
        <v>80</v>
      </c>
      <c r="G215" s="2">
        <v>13.51</v>
      </c>
      <c r="H215" s="6">
        <v>14.24</v>
      </c>
      <c r="I215">
        <v>692</v>
      </c>
      <c r="J215" s="6" t="s">
        <v>279</v>
      </c>
    </row>
    <row r="216" spans="1:10" x14ac:dyDescent="0.25">
      <c r="A216">
        <v>12</v>
      </c>
      <c r="B216" s="1">
        <v>1</v>
      </c>
      <c r="C216">
        <v>471</v>
      </c>
      <c r="D216" t="s">
        <v>261</v>
      </c>
      <c r="E216" t="s">
        <v>6</v>
      </c>
      <c r="F216">
        <v>70</v>
      </c>
      <c r="G216" s="2">
        <v>10.61</v>
      </c>
      <c r="H216" s="6">
        <v>10.88</v>
      </c>
      <c r="I216">
        <v>501</v>
      </c>
      <c r="J216" s="6" t="s">
        <v>276</v>
      </c>
    </row>
    <row r="217" spans="1:10" x14ac:dyDescent="0.25">
      <c r="A217" t="s">
        <v>13</v>
      </c>
      <c r="C217">
        <v>273</v>
      </c>
      <c r="D217" t="s">
        <v>272</v>
      </c>
      <c r="E217" t="s">
        <v>20</v>
      </c>
      <c r="F217">
        <v>82</v>
      </c>
      <c r="G217" s="2">
        <v>9.2100000000000009</v>
      </c>
      <c r="H217" s="13">
        <v>10.200000000000001</v>
      </c>
      <c r="I217">
        <v>463</v>
      </c>
      <c r="J217" s="6" t="s">
        <v>279</v>
      </c>
    </row>
    <row r="219" spans="1:10" s="1" customFormat="1" x14ac:dyDescent="0.25">
      <c r="A219" s="1" t="s">
        <v>283</v>
      </c>
      <c r="G219" s="2"/>
      <c r="H219" s="2"/>
      <c r="J219" s="2"/>
    </row>
    <row r="220" spans="1:10" x14ac:dyDescent="0.25">
      <c r="A220">
        <v>1</v>
      </c>
      <c r="B220" s="1">
        <v>12</v>
      </c>
      <c r="D220" t="s">
        <v>284</v>
      </c>
      <c r="E220" t="s">
        <v>6</v>
      </c>
      <c r="F220">
        <v>123</v>
      </c>
      <c r="G220" s="2">
        <v>48.81</v>
      </c>
    </row>
    <row r="221" spans="1:10" x14ac:dyDescent="0.25">
      <c r="A221">
        <v>2</v>
      </c>
      <c r="B221" s="1">
        <v>10</v>
      </c>
      <c r="D221" t="s">
        <v>285</v>
      </c>
      <c r="E221" t="s">
        <v>16</v>
      </c>
      <c r="F221">
        <v>123</v>
      </c>
      <c r="G221" s="2">
        <v>49.71</v>
      </c>
    </row>
    <row r="222" spans="1:10" x14ac:dyDescent="0.25">
      <c r="A222">
        <v>3</v>
      </c>
      <c r="B222" s="1">
        <v>8</v>
      </c>
      <c r="D222" t="s">
        <v>286</v>
      </c>
      <c r="E222" t="s">
        <v>8</v>
      </c>
      <c r="F222">
        <v>123</v>
      </c>
      <c r="G222" s="2">
        <v>50.05</v>
      </c>
    </row>
    <row r="223" spans="1:10" x14ac:dyDescent="0.25">
      <c r="A223">
        <v>4</v>
      </c>
      <c r="B223" s="1">
        <v>6</v>
      </c>
      <c r="D223" t="s">
        <v>287</v>
      </c>
      <c r="E223" t="s">
        <v>20</v>
      </c>
      <c r="F223">
        <v>123</v>
      </c>
      <c r="G223" s="2">
        <v>50.07</v>
      </c>
    </row>
    <row r="224" spans="1:10" x14ac:dyDescent="0.25">
      <c r="D224" t="s">
        <v>288</v>
      </c>
      <c r="E224" t="s">
        <v>1</v>
      </c>
      <c r="F224">
        <v>123</v>
      </c>
      <c r="G224" s="2" t="s">
        <v>45</v>
      </c>
    </row>
    <row r="225" spans="1:10" s="1" customFormat="1" x14ac:dyDescent="0.25">
      <c r="A225" s="1" t="s">
        <v>301</v>
      </c>
      <c r="G225" s="2"/>
      <c r="H225" s="2"/>
      <c r="J225" s="2"/>
    </row>
    <row r="226" spans="1:10" x14ac:dyDescent="0.25">
      <c r="A226">
        <v>1</v>
      </c>
      <c r="B226" s="1">
        <v>12</v>
      </c>
      <c r="D226" t="s">
        <v>289</v>
      </c>
      <c r="E226" t="s">
        <v>8</v>
      </c>
      <c r="F226">
        <v>123</v>
      </c>
      <c r="G226" s="2" t="s">
        <v>290</v>
      </c>
    </row>
    <row r="227" spans="1:10" x14ac:dyDescent="0.25">
      <c r="A227">
        <v>2</v>
      </c>
      <c r="B227" s="1">
        <v>10</v>
      </c>
      <c r="D227" t="s">
        <v>291</v>
      </c>
      <c r="E227" t="s">
        <v>20</v>
      </c>
      <c r="F227">
        <v>123</v>
      </c>
      <c r="G227" s="2" t="s">
        <v>292</v>
      </c>
    </row>
    <row r="228" spans="1:10" x14ac:dyDescent="0.25">
      <c r="A228">
        <v>3</v>
      </c>
      <c r="B228" s="1">
        <v>8</v>
      </c>
      <c r="D228" t="s">
        <v>293</v>
      </c>
      <c r="E228" t="s">
        <v>16</v>
      </c>
      <c r="F228">
        <v>123</v>
      </c>
      <c r="G228" s="2" t="s">
        <v>294</v>
      </c>
    </row>
    <row r="229" spans="1:10" x14ac:dyDescent="0.25">
      <c r="A229">
        <v>4</v>
      </c>
      <c r="B229" s="1">
        <v>6</v>
      </c>
      <c r="D229" t="s">
        <v>295</v>
      </c>
      <c r="E229" t="s">
        <v>12</v>
      </c>
      <c r="F229">
        <v>123</v>
      </c>
      <c r="G229" s="2" t="s">
        <v>296</v>
      </c>
    </row>
    <row r="230" spans="1:10" x14ac:dyDescent="0.25">
      <c r="A230">
        <v>5</v>
      </c>
      <c r="B230" s="1">
        <v>4</v>
      </c>
      <c r="D230" t="s">
        <v>297</v>
      </c>
      <c r="E230" t="s">
        <v>6</v>
      </c>
      <c r="F230">
        <v>123</v>
      </c>
      <c r="G230" s="2" t="s">
        <v>298</v>
      </c>
    </row>
    <row r="231" spans="1:10" x14ac:dyDescent="0.25">
      <c r="A231">
        <v>6</v>
      </c>
      <c r="B231" s="1">
        <v>2</v>
      </c>
      <c r="D231" t="s">
        <v>299</v>
      </c>
      <c r="E231" t="s">
        <v>1</v>
      </c>
      <c r="F231">
        <v>123</v>
      </c>
      <c r="G231" s="2" t="s">
        <v>300</v>
      </c>
    </row>
    <row r="233" spans="1:10" s="1" customFormat="1" ht="18.75" x14ac:dyDescent="0.3">
      <c r="A233" s="3" t="s">
        <v>302</v>
      </c>
      <c r="G233" s="2"/>
      <c r="H233" s="2"/>
      <c r="J233" s="2"/>
    </row>
    <row r="235" spans="1:10" s="1" customFormat="1" x14ac:dyDescent="0.25">
      <c r="A235" s="1" t="s">
        <v>32</v>
      </c>
      <c r="G235" s="2"/>
      <c r="H235" s="2"/>
      <c r="J235" s="2"/>
    </row>
    <row r="236" spans="1:10" x14ac:dyDescent="0.25">
      <c r="A236">
        <v>1</v>
      </c>
      <c r="B236" s="1">
        <v>12</v>
      </c>
      <c r="C236">
        <v>3</v>
      </c>
      <c r="D236" t="s">
        <v>303</v>
      </c>
      <c r="E236" t="s">
        <v>1</v>
      </c>
      <c r="F236">
        <v>74</v>
      </c>
      <c r="G236" s="2">
        <v>16.510000000000002</v>
      </c>
      <c r="H236" s="6">
        <v>12.290000000000001</v>
      </c>
      <c r="I236" s="15">
        <v>897.92767922922712</v>
      </c>
    </row>
    <row r="237" spans="1:10" x14ac:dyDescent="0.25">
      <c r="A237">
        <v>2</v>
      </c>
      <c r="B237" s="1">
        <v>11</v>
      </c>
      <c r="C237">
        <v>101</v>
      </c>
      <c r="D237" t="s">
        <v>304</v>
      </c>
      <c r="E237" t="s">
        <v>8</v>
      </c>
      <c r="F237">
        <v>47</v>
      </c>
      <c r="G237" s="2">
        <v>13.59</v>
      </c>
      <c r="H237" s="6">
        <v>12.64</v>
      </c>
      <c r="I237" s="15">
        <v>833.68475663790298</v>
      </c>
    </row>
    <row r="238" spans="1:10" x14ac:dyDescent="0.25">
      <c r="A238">
        <v>3</v>
      </c>
      <c r="B238" s="1">
        <v>10</v>
      </c>
      <c r="C238">
        <v>1</v>
      </c>
      <c r="D238" t="s">
        <v>305</v>
      </c>
      <c r="E238" t="s">
        <v>1</v>
      </c>
      <c r="F238">
        <v>68</v>
      </c>
      <c r="G238" s="2">
        <v>16.37</v>
      </c>
      <c r="H238" s="6">
        <v>12.84</v>
      </c>
      <c r="I238" s="15">
        <v>797.93531403805719</v>
      </c>
    </row>
    <row r="239" spans="1:10" x14ac:dyDescent="0.25">
      <c r="A239">
        <v>4</v>
      </c>
      <c r="B239" s="1">
        <v>9</v>
      </c>
      <c r="C239">
        <v>102</v>
      </c>
      <c r="D239" t="s">
        <v>306</v>
      </c>
      <c r="E239" t="s">
        <v>8</v>
      </c>
      <c r="F239">
        <v>39</v>
      </c>
      <c r="G239" s="2">
        <v>13.01</v>
      </c>
      <c r="H239" s="6">
        <v>12.870000000000001</v>
      </c>
      <c r="I239" s="15">
        <v>792.6334318611008</v>
      </c>
    </row>
    <row r="240" spans="1:10" x14ac:dyDescent="0.25">
      <c r="A240">
        <v>5</v>
      </c>
      <c r="B240" s="1">
        <v>8</v>
      </c>
      <c r="C240">
        <v>301</v>
      </c>
      <c r="D240" t="s">
        <v>307</v>
      </c>
      <c r="E240" t="s">
        <v>16</v>
      </c>
      <c r="F240">
        <v>49</v>
      </c>
      <c r="G240" s="2">
        <v>14.51</v>
      </c>
      <c r="H240" s="6">
        <v>13.280000000000001</v>
      </c>
      <c r="I240" s="15">
        <v>721.76498987707737</v>
      </c>
    </row>
    <row r="241" spans="1:10" x14ac:dyDescent="0.25">
      <c r="A241">
        <v>6</v>
      </c>
      <c r="B241" s="1">
        <v>7</v>
      </c>
      <c r="C241">
        <v>302</v>
      </c>
      <c r="D241" t="s">
        <v>308</v>
      </c>
      <c r="E241" t="s">
        <v>16</v>
      </c>
      <c r="F241">
        <v>61</v>
      </c>
      <c r="G241" s="2">
        <v>15.99</v>
      </c>
      <c r="H241" s="6">
        <v>13.290000000000001</v>
      </c>
      <c r="I241" s="15">
        <v>720.07365668288583</v>
      </c>
    </row>
    <row r="242" spans="1:10" x14ac:dyDescent="0.25">
      <c r="A242">
        <v>7</v>
      </c>
      <c r="B242" s="1">
        <v>6</v>
      </c>
      <c r="C242">
        <v>401</v>
      </c>
      <c r="D242" t="s">
        <v>309</v>
      </c>
      <c r="E242" t="s">
        <v>6</v>
      </c>
      <c r="F242">
        <v>41</v>
      </c>
      <c r="G242" s="2">
        <v>14.06</v>
      </c>
      <c r="H242" s="6">
        <v>13.69</v>
      </c>
      <c r="I242" s="15">
        <v>653.88135048632853</v>
      </c>
    </row>
    <row r="243" spans="1:10" x14ac:dyDescent="0.25">
      <c r="A243">
        <v>8</v>
      </c>
      <c r="B243" s="1">
        <v>5</v>
      </c>
      <c r="C243">
        <v>402</v>
      </c>
      <c r="D243" t="s">
        <v>310</v>
      </c>
      <c r="E243" t="s">
        <v>6</v>
      </c>
      <c r="F243">
        <v>47</v>
      </c>
      <c r="G243" s="12">
        <v>15</v>
      </c>
      <c r="H243" s="6">
        <v>13.950000000000001</v>
      </c>
      <c r="I243" s="15">
        <v>612.3938214560518</v>
      </c>
    </row>
    <row r="244" spans="1:10" x14ac:dyDescent="0.25">
      <c r="A244">
        <v>9</v>
      </c>
      <c r="B244" s="1">
        <v>4</v>
      </c>
      <c r="C244">
        <v>501</v>
      </c>
      <c r="D244" t="s">
        <v>311</v>
      </c>
      <c r="E244" t="s">
        <v>12</v>
      </c>
      <c r="F244">
        <v>63</v>
      </c>
      <c r="G244" s="2">
        <v>17.079999999999998</v>
      </c>
      <c r="H244" s="6">
        <v>13.97</v>
      </c>
      <c r="I244" s="15">
        <v>609.25294466378307</v>
      </c>
    </row>
    <row r="245" spans="1:10" x14ac:dyDescent="0.25">
      <c r="A245">
        <v>10</v>
      </c>
      <c r="B245" s="1">
        <v>3</v>
      </c>
      <c r="C245">
        <v>201</v>
      </c>
      <c r="D245" t="s">
        <v>312</v>
      </c>
      <c r="E245" t="s">
        <v>20</v>
      </c>
      <c r="F245">
        <v>36</v>
      </c>
      <c r="G245" s="12">
        <v>14.2</v>
      </c>
      <c r="H245" s="13">
        <v>14.200000000000001</v>
      </c>
      <c r="I245" s="15">
        <v>573.65347748794966</v>
      </c>
    </row>
    <row r="246" spans="1:10" x14ac:dyDescent="0.25">
      <c r="A246">
        <v>11</v>
      </c>
      <c r="B246" s="1">
        <v>2</v>
      </c>
      <c r="C246">
        <v>202</v>
      </c>
      <c r="D246" t="s">
        <v>313</v>
      </c>
      <c r="E246" t="s">
        <v>20</v>
      </c>
      <c r="F246">
        <v>54</v>
      </c>
      <c r="G246" s="2">
        <v>16.23</v>
      </c>
      <c r="H246" s="6">
        <v>14.280000000000001</v>
      </c>
      <c r="I246" s="15">
        <v>561.49627937011337</v>
      </c>
    </row>
    <row r="247" spans="1:10" x14ac:dyDescent="0.25">
      <c r="A247">
        <v>12</v>
      </c>
      <c r="B247" s="1">
        <v>1</v>
      </c>
      <c r="C247">
        <v>508</v>
      </c>
      <c r="D247" t="s">
        <v>314</v>
      </c>
      <c r="E247" t="s">
        <v>12</v>
      </c>
      <c r="F247">
        <v>52</v>
      </c>
      <c r="G247" s="2">
        <v>16.63</v>
      </c>
      <c r="H247" s="6">
        <v>14.870000000000001</v>
      </c>
      <c r="I247" s="15">
        <v>475.4577792033009</v>
      </c>
    </row>
    <row r="249" spans="1:10" s="1" customFormat="1" x14ac:dyDescent="0.25">
      <c r="A249" s="1" t="s">
        <v>35</v>
      </c>
      <c r="G249" s="2"/>
      <c r="H249" s="2"/>
      <c r="J249" s="2"/>
    </row>
    <row r="250" spans="1:10" x14ac:dyDescent="0.25">
      <c r="A250">
        <v>1</v>
      </c>
      <c r="B250" s="1">
        <v>12</v>
      </c>
      <c r="C250">
        <v>103</v>
      </c>
      <c r="D250" t="s">
        <v>315</v>
      </c>
      <c r="E250" t="s">
        <v>8</v>
      </c>
      <c r="F250">
        <v>47</v>
      </c>
      <c r="G250" s="2">
        <v>61.75</v>
      </c>
      <c r="H250" s="6">
        <v>55.19</v>
      </c>
      <c r="I250">
        <v>903</v>
      </c>
    </row>
    <row r="251" spans="1:10" x14ac:dyDescent="0.25">
      <c r="A251">
        <v>2</v>
      </c>
      <c r="B251" s="1">
        <v>11</v>
      </c>
      <c r="C251">
        <v>303</v>
      </c>
      <c r="D251" t="s">
        <v>316</v>
      </c>
      <c r="E251" t="s">
        <v>16</v>
      </c>
      <c r="F251">
        <v>53</v>
      </c>
      <c r="G251" s="12">
        <v>67.7</v>
      </c>
      <c r="H251" s="6">
        <v>57.42</v>
      </c>
      <c r="I251">
        <v>806</v>
      </c>
    </row>
    <row r="252" spans="1:10" x14ac:dyDescent="0.25">
      <c r="A252">
        <v>3</v>
      </c>
      <c r="B252" s="1">
        <v>10</v>
      </c>
      <c r="C252">
        <v>104</v>
      </c>
      <c r="D252" t="s">
        <v>317</v>
      </c>
      <c r="E252" t="s">
        <v>8</v>
      </c>
      <c r="F252">
        <v>40</v>
      </c>
      <c r="G252" s="2">
        <v>61.54</v>
      </c>
      <c r="H252" s="13">
        <v>58.1</v>
      </c>
      <c r="I252">
        <v>777</v>
      </c>
    </row>
    <row r="253" spans="1:10" x14ac:dyDescent="0.25">
      <c r="A253">
        <v>4</v>
      </c>
      <c r="B253" s="1">
        <v>9</v>
      </c>
      <c r="C253">
        <v>3</v>
      </c>
      <c r="D253" t="s">
        <v>303</v>
      </c>
      <c r="E253" t="s">
        <v>1</v>
      </c>
      <c r="F253">
        <v>74</v>
      </c>
      <c r="G253" s="2">
        <v>87.02</v>
      </c>
      <c r="H253" s="6">
        <v>58.61</v>
      </c>
      <c r="I253">
        <v>756</v>
      </c>
    </row>
    <row r="254" spans="1:10" x14ac:dyDescent="0.25">
      <c r="A254">
        <v>5</v>
      </c>
      <c r="B254" s="1">
        <v>8</v>
      </c>
      <c r="C254">
        <v>404</v>
      </c>
      <c r="D254" t="s">
        <v>309</v>
      </c>
      <c r="E254" t="s">
        <v>6</v>
      </c>
      <c r="F254">
        <v>41</v>
      </c>
      <c r="G254" s="2">
        <v>64.37</v>
      </c>
      <c r="H254" s="6">
        <v>60.33</v>
      </c>
      <c r="I254">
        <v>686</v>
      </c>
    </row>
    <row r="255" spans="1:10" x14ac:dyDescent="0.25">
      <c r="A255">
        <v>6</v>
      </c>
      <c r="B255" s="1">
        <v>7</v>
      </c>
      <c r="C255">
        <v>502</v>
      </c>
      <c r="D255" t="s">
        <v>318</v>
      </c>
      <c r="E255" t="s">
        <v>12</v>
      </c>
      <c r="F255">
        <v>61</v>
      </c>
      <c r="G255" s="2">
        <v>78.28</v>
      </c>
      <c r="H255" s="6">
        <v>61.39</v>
      </c>
      <c r="I255">
        <v>645</v>
      </c>
    </row>
    <row r="256" spans="1:10" x14ac:dyDescent="0.25">
      <c r="A256">
        <v>7</v>
      </c>
      <c r="B256" s="1">
        <v>6</v>
      </c>
      <c r="C256">
        <v>403</v>
      </c>
      <c r="D256" t="s">
        <v>319</v>
      </c>
      <c r="E256" t="s">
        <v>6</v>
      </c>
      <c r="F256">
        <v>76</v>
      </c>
      <c r="G256" s="2">
        <v>96.94</v>
      </c>
      <c r="H256" s="6">
        <v>63.550000000000004</v>
      </c>
      <c r="I256">
        <v>564</v>
      </c>
    </row>
    <row r="257" spans="1:10" x14ac:dyDescent="0.25">
      <c r="A257">
        <v>8</v>
      </c>
      <c r="B257" s="1">
        <v>5</v>
      </c>
      <c r="C257">
        <v>503</v>
      </c>
      <c r="D257" t="s">
        <v>320</v>
      </c>
      <c r="E257" t="s">
        <v>12</v>
      </c>
      <c r="F257">
        <v>58</v>
      </c>
      <c r="G257" s="2">
        <v>79.27</v>
      </c>
      <c r="H257" s="13">
        <v>64.099999999999994</v>
      </c>
      <c r="I257">
        <v>544</v>
      </c>
    </row>
    <row r="258" spans="1:10" x14ac:dyDescent="0.25">
      <c r="A258">
        <v>9</v>
      </c>
      <c r="B258" s="1">
        <v>4</v>
      </c>
      <c r="C258">
        <v>301</v>
      </c>
      <c r="D258" t="s">
        <v>307</v>
      </c>
      <c r="E258" t="s">
        <v>16</v>
      </c>
      <c r="F258">
        <v>49</v>
      </c>
      <c r="G258" s="2">
        <v>73.98</v>
      </c>
      <c r="H258" s="6">
        <v>65.010000000000005</v>
      </c>
      <c r="I258">
        <v>512</v>
      </c>
    </row>
    <row r="259" spans="1:10" x14ac:dyDescent="0.25">
      <c r="A259">
        <v>10</v>
      </c>
      <c r="B259" s="1">
        <v>3</v>
      </c>
      <c r="C259">
        <v>4</v>
      </c>
      <c r="D259" t="s">
        <v>321</v>
      </c>
      <c r="E259" t="s">
        <v>1</v>
      </c>
      <c r="F259">
        <v>37</v>
      </c>
      <c r="G259" s="2">
        <v>68.06</v>
      </c>
      <c r="H259" s="6">
        <v>65.67</v>
      </c>
      <c r="I259">
        <v>489</v>
      </c>
    </row>
    <row r="260" spans="1:10" x14ac:dyDescent="0.25">
      <c r="A260">
        <v>11</v>
      </c>
      <c r="B260" s="1">
        <v>2</v>
      </c>
      <c r="C260">
        <v>204</v>
      </c>
      <c r="D260" t="s">
        <v>322</v>
      </c>
      <c r="E260" t="s">
        <v>20</v>
      </c>
      <c r="F260">
        <v>61</v>
      </c>
      <c r="G260" s="2">
        <v>85.34</v>
      </c>
      <c r="H260" s="6">
        <v>66.930000000000007</v>
      </c>
      <c r="I260">
        <v>447</v>
      </c>
    </row>
    <row r="261" spans="1:10" x14ac:dyDescent="0.25">
      <c r="A261">
        <v>12</v>
      </c>
      <c r="B261" s="1">
        <v>1</v>
      </c>
      <c r="C261">
        <v>203</v>
      </c>
      <c r="D261" t="s">
        <v>323</v>
      </c>
      <c r="E261" t="s">
        <v>20</v>
      </c>
      <c r="F261">
        <v>48</v>
      </c>
      <c r="G261" s="2">
        <v>76.02</v>
      </c>
      <c r="H261" s="6">
        <v>67.37</v>
      </c>
      <c r="I261">
        <v>433</v>
      </c>
    </row>
    <row r="263" spans="1:10" s="1" customFormat="1" x14ac:dyDescent="0.25">
      <c r="A263" s="1" t="s">
        <v>84</v>
      </c>
      <c r="G263" s="2"/>
      <c r="H263" s="2"/>
      <c r="J263" s="2"/>
    </row>
    <row r="264" spans="1:10" x14ac:dyDescent="0.25">
      <c r="A264" t="s">
        <v>13</v>
      </c>
      <c r="C264">
        <v>107</v>
      </c>
      <c r="D264" t="s">
        <v>324</v>
      </c>
      <c r="E264" t="s">
        <v>8</v>
      </c>
      <c r="F264">
        <v>52</v>
      </c>
      <c r="G264" s="2" t="s">
        <v>325</v>
      </c>
      <c r="H264" s="6" t="s">
        <v>326</v>
      </c>
      <c r="I264">
        <v>1062</v>
      </c>
    </row>
    <row r="265" spans="1:10" x14ac:dyDescent="0.25">
      <c r="A265">
        <v>1</v>
      </c>
      <c r="B265" s="1">
        <v>12</v>
      </c>
      <c r="C265">
        <v>5</v>
      </c>
      <c r="D265" t="s">
        <v>327</v>
      </c>
      <c r="E265" t="s">
        <v>1</v>
      </c>
      <c r="F265">
        <v>61</v>
      </c>
      <c r="G265" s="2" t="s">
        <v>328</v>
      </c>
      <c r="H265" s="6" t="s">
        <v>329</v>
      </c>
      <c r="I265">
        <v>989</v>
      </c>
    </row>
    <row r="266" spans="1:10" x14ac:dyDescent="0.25">
      <c r="A266">
        <v>2</v>
      </c>
      <c r="B266" s="1">
        <v>11</v>
      </c>
      <c r="C266">
        <v>6</v>
      </c>
      <c r="D266" t="s">
        <v>330</v>
      </c>
      <c r="E266" t="s">
        <v>1</v>
      </c>
      <c r="F266">
        <v>56</v>
      </c>
      <c r="G266" s="2" t="s">
        <v>331</v>
      </c>
      <c r="H266" s="6" t="s">
        <v>332</v>
      </c>
      <c r="I266">
        <v>938</v>
      </c>
    </row>
    <row r="267" spans="1:10" x14ac:dyDescent="0.25">
      <c r="A267">
        <v>3</v>
      </c>
      <c r="B267" s="1">
        <v>10</v>
      </c>
      <c r="C267">
        <v>106</v>
      </c>
      <c r="D267" t="s">
        <v>333</v>
      </c>
      <c r="E267" t="s">
        <v>8</v>
      </c>
      <c r="F267">
        <v>41</v>
      </c>
      <c r="G267" s="2" t="s">
        <v>334</v>
      </c>
      <c r="H267" s="6" t="s">
        <v>335</v>
      </c>
      <c r="I267">
        <v>942</v>
      </c>
    </row>
    <row r="268" spans="1:10" x14ac:dyDescent="0.25">
      <c r="A268">
        <v>4</v>
      </c>
      <c r="B268" s="1">
        <v>9</v>
      </c>
      <c r="C268">
        <v>105</v>
      </c>
      <c r="D268" t="s">
        <v>336</v>
      </c>
      <c r="E268" t="s">
        <v>8</v>
      </c>
      <c r="F268">
        <v>58</v>
      </c>
      <c r="G268" s="2" t="s">
        <v>337</v>
      </c>
      <c r="H268" s="6" t="s">
        <v>338</v>
      </c>
      <c r="I268">
        <v>851</v>
      </c>
    </row>
    <row r="269" spans="1:10" x14ac:dyDescent="0.25">
      <c r="A269">
        <v>5</v>
      </c>
      <c r="B269" s="1">
        <v>8</v>
      </c>
      <c r="C269">
        <v>403</v>
      </c>
      <c r="D269" t="s">
        <v>319</v>
      </c>
      <c r="E269" t="s">
        <v>6</v>
      </c>
      <c r="F269">
        <v>76</v>
      </c>
      <c r="G269" s="2" t="s">
        <v>339</v>
      </c>
      <c r="H269" s="6" t="s">
        <v>340</v>
      </c>
      <c r="I269">
        <v>749</v>
      </c>
    </row>
    <row r="270" spans="1:10" x14ac:dyDescent="0.25">
      <c r="A270">
        <v>6</v>
      </c>
      <c r="B270" s="1">
        <v>7</v>
      </c>
      <c r="C270">
        <v>504</v>
      </c>
      <c r="D270" t="s">
        <v>341</v>
      </c>
      <c r="E270" t="s">
        <v>12</v>
      </c>
      <c r="F270">
        <v>42</v>
      </c>
      <c r="G270" s="2" t="s">
        <v>342</v>
      </c>
      <c r="H270" s="6" t="s">
        <v>343</v>
      </c>
      <c r="I270">
        <v>792</v>
      </c>
    </row>
    <row r="271" spans="1:10" x14ac:dyDescent="0.25">
      <c r="A271">
        <v>7</v>
      </c>
      <c r="B271" s="1">
        <v>6</v>
      </c>
      <c r="C271">
        <v>405</v>
      </c>
      <c r="D271" t="s">
        <v>344</v>
      </c>
      <c r="E271" t="s">
        <v>6</v>
      </c>
      <c r="F271">
        <v>48</v>
      </c>
      <c r="G271" s="2" t="s">
        <v>345</v>
      </c>
      <c r="H271" s="6" t="s">
        <v>346</v>
      </c>
      <c r="I271">
        <v>671</v>
      </c>
    </row>
    <row r="272" spans="1:10" x14ac:dyDescent="0.25">
      <c r="A272">
        <v>8</v>
      </c>
      <c r="B272" s="1">
        <v>5</v>
      </c>
      <c r="C272">
        <v>204</v>
      </c>
      <c r="D272" t="s">
        <v>322</v>
      </c>
      <c r="E272" t="s">
        <v>20</v>
      </c>
      <c r="F272">
        <v>61</v>
      </c>
      <c r="G272" s="2" t="s">
        <v>347</v>
      </c>
      <c r="H272" s="6" t="s">
        <v>348</v>
      </c>
      <c r="I272">
        <v>601</v>
      </c>
    </row>
    <row r="273" spans="1:10" x14ac:dyDescent="0.25">
      <c r="A273">
        <v>9</v>
      </c>
      <c r="B273" s="1">
        <v>4</v>
      </c>
      <c r="C273">
        <v>203</v>
      </c>
      <c r="D273" t="s">
        <v>323</v>
      </c>
      <c r="E273" t="s">
        <v>20</v>
      </c>
      <c r="F273">
        <v>48</v>
      </c>
      <c r="G273" s="2" t="s">
        <v>349</v>
      </c>
      <c r="H273" s="6" t="s">
        <v>350</v>
      </c>
      <c r="I273">
        <v>619</v>
      </c>
    </row>
    <row r="275" spans="1:10" s="1" customFormat="1" x14ac:dyDescent="0.25">
      <c r="A275" s="1" t="s">
        <v>122</v>
      </c>
      <c r="G275" s="2"/>
      <c r="H275" s="2"/>
      <c r="J275" s="2"/>
    </row>
    <row r="276" spans="1:10" x14ac:dyDescent="0.25">
      <c r="A276">
        <v>1</v>
      </c>
      <c r="B276" s="1">
        <v>12</v>
      </c>
      <c r="C276">
        <v>5</v>
      </c>
      <c r="D276" t="s">
        <v>327</v>
      </c>
      <c r="E276" t="s">
        <v>1</v>
      </c>
      <c r="F276">
        <v>61</v>
      </c>
      <c r="G276" s="2" t="s">
        <v>351</v>
      </c>
      <c r="H276" s="6" t="s">
        <v>352</v>
      </c>
      <c r="I276">
        <v>952</v>
      </c>
    </row>
    <row r="277" spans="1:10" x14ac:dyDescent="0.25">
      <c r="A277">
        <v>2</v>
      </c>
      <c r="B277" s="1">
        <v>11</v>
      </c>
      <c r="C277">
        <v>107</v>
      </c>
      <c r="D277" t="s">
        <v>324</v>
      </c>
      <c r="E277" t="s">
        <v>8</v>
      </c>
      <c r="F277">
        <v>52</v>
      </c>
      <c r="G277" s="2" t="s">
        <v>353</v>
      </c>
      <c r="H277" s="6" t="s">
        <v>354</v>
      </c>
      <c r="I277">
        <v>965</v>
      </c>
    </row>
    <row r="278" spans="1:10" x14ac:dyDescent="0.25">
      <c r="A278">
        <v>3</v>
      </c>
      <c r="B278" s="1">
        <v>10</v>
      </c>
      <c r="C278">
        <v>7</v>
      </c>
      <c r="D278" t="s">
        <v>355</v>
      </c>
      <c r="E278" t="s">
        <v>1</v>
      </c>
      <c r="F278">
        <v>62</v>
      </c>
      <c r="G278" s="2" t="s">
        <v>356</v>
      </c>
      <c r="H278" s="6" t="s">
        <v>357</v>
      </c>
      <c r="I278">
        <v>894</v>
      </c>
    </row>
    <row r="279" spans="1:10" x14ac:dyDescent="0.25">
      <c r="A279" t="s">
        <v>13</v>
      </c>
      <c r="C279">
        <v>6</v>
      </c>
      <c r="D279" t="s">
        <v>330</v>
      </c>
      <c r="E279" t="s">
        <v>1</v>
      </c>
      <c r="F279">
        <v>56</v>
      </c>
      <c r="G279" s="2" t="s">
        <v>358</v>
      </c>
      <c r="H279" s="6" t="s">
        <v>359</v>
      </c>
      <c r="I279">
        <v>821</v>
      </c>
    </row>
    <row r="280" spans="1:10" x14ac:dyDescent="0.25">
      <c r="A280" t="s">
        <v>13</v>
      </c>
      <c r="C280">
        <v>15</v>
      </c>
      <c r="D280" t="s">
        <v>360</v>
      </c>
      <c r="E280" t="s">
        <v>1</v>
      </c>
      <c r="F280">
        <v>57</v>
      </c>
      <c r="G280" s="2" t="s">
        <v>361</v>
      </c>
      <c r="H280" s="6" t="s">
        <v>362</v>
      </c>
      <c r="I280">
        <v>677</v>
      </c>
    </row>
    <row r="281" spans="1:10" x14ac:dyDescent="0.25">
      <c r="A281">
        <v>4</v>
      </c>
      <c r="B281" s="1">
        <v>9</v>
      </c>
      <c r="C281">
        <v>106</v>
      </c>
      <c r="D281" t="s">
        <v>333</v>
      </c>
      <c r="E281" t="s">
        <v>8</v>
      </c>
      <c r="F281">
        <v>41</v>
      </c>
      <c r="G281" s="2" t="s">
        <v>363</v>
      </c>
      <c r="H281" s="6" t="s">
        <v>364</v>
      </c>
      <c r="I281">
        <v>615</v>
      </c>
    </row>
    <row r="282" spans="1:10" x14ac:dyDescent="0.25">
      <c r="A282">
        <v>5</v>
      </c>
      <c r="B282" s="1">
        <v>8</v>
      </c>
      <c r="C282">
        <v>505</v>
      </c>
      <c r="D282" t="s">
        <v>365</v>
      </c>
      <c r="E282" t="s">
        <v>12</v>
      </c>
      <c r="F282">
        <v>43</v>
      </c>
      <c r="G282" s="2" t="s">
        <v>366</v>
      </c>
      <c r="H282" s="6" t="s">
        <v>367</v>
      </c>
      <c r="I282">
        <v>585</v>
      </c>
    </row>
    <row r="283" spans="1:10" x14ac:dyDescent="0.25">
      <c r="A283">
        <v>6</v>
      </c>
      <c r="B283" s="1">
        <v>7</v>
      </c>
      <c r="C283">
        <v>307</v>
      </c>
      <c r="D283" t="s">
        <v>368</v>
      </c>
      <c r="E283" t="s">
        <v>16</v>
      </c>
      <c r="F283">
        <v>46</v>
      </c>
      <c r="G283" s="2" t="s">
        <v>369</v>
      </c>
      <c r="H283" s="6" t="s">
        <v>370</v>
      </c>
      <c r="I283">
        <v>499</v>
      </c>
    </row>
    <row r="284" spans="1:10" x14ac:dyDescent="0.25">
      <c r="A284">
        <v>7</v>
      </c>
      <c r="B284" s="1">
        <v>6</v>
      </c>
      <c r="C284">
        <v>306</v>
      </c>
      <c r="D284" t="s">
        <v>371</v>
      </c>
      <c r="E284" t="s">
        <v>16</v>
      </c>
      <c r="F284">
        <v>55</v>
      </c>
      <c r="G284" s="2" t="s">
        <v>372</v>
      </c>
      <c r="H284" s="6" t="s">
        <v>373</v>
      </c>
      <c r="I284">
        <v>478</v>
      </c>
    </row>
    <row r="285" spans="1:10" x14ac:dyDescent="0.25">
      <c r="A285">
        <v>8</v>
      </c>
      <c r="B285" s="1">
        <v>5</v>
      </c>
      <c r="C285">
        <v>406</v>
      </c>
      <c r="D285" t="s">
        <v>374</v>
      </c>
      <c r="E285" t="s">
        <v>6</v>
      </c>
      <c r="F285">
        <v>56</v>
      </c>
      <c r="G285" s="2" t="s">
        <v>375</v>
      </c>
      <c r="H285" s="6" t="s">
        <v>376</v>
      </c>
      <c r="I285">
        <v>344</v>
      </c>
    </row>
    <row r="286" spans="1:10" x14ac:dyDescent="0.25">
      <c r="A286">
        <v>9</v>
      </c>
      <c r="B286" s="1">
        <v>4</v>
      </c>
      <c r="C286">
        <v>206</v>
      </c>
      <c r="D286" t="s">
        <v>377</v>
      </c>
      <c r="E286" t="s">
        <v>20</v>
      </c>
      <c r="F286">
        <v>54</v>
      </c>
      <c r="G286" s="2" t="s">
        <v>378</v>
      </c>
      <c r="H286" s="6" t="s">
        <v>379</v>
      </c>
      <c r="I286">
        <v>326</v>
      </c>
    </row>
    <row r="287" spans="1:10" x14ac:dyDescent="0.25">
      <c r="A287">
        <v>10</v>
      </c>
      <c r="B287" s="1">
        <v>3</v>
      </c>
      <c r="C287">
        <v>205</v>
      </c>
      <c r="D287" t="s">
        <v>380</v>
      </c>
      <c r="E287" t="s">
        <v>20</v>
      </c>
      <c r="F287">
        <v>54</v>
      </c>
      <c r="G287" s="2" t="s">
        <v>381</v>
      </c>
      <c r="H287" s="6" t="s">
        <v>382</v>
      </c>
      <c r="I287">
        <v>275</v>
      </c>
    </row>
    <row r="289" spans="1:10" s="1" customFormat="1" x14ac:dyDescent="0.25">
      <c r="A289" s="1" t="s">
        <v>123</v>
      </c>
      <c r="G289" s="2"/>
      <c r="H289" s="2"/>
      <c r="J289" s="2"/>
    </row>
    <row r="290" spans="1:10" x14ac:dyDescent="0.25">
      <c r="A290">
        <v>1</v>
      </c>
      <c r="B290" s="1">
        <v>12</v>
      </c>
      <c r="C290">
        <v>306</v>
      </c>
      <c r="D290" t="s">
        <v>371</v>
      </c>
      <c r="E290" t="s">
        <v>16</v>
      </c>
      <c r="F290">
        <v>55</v>
      </c>
      <c r="G290" s="2" t="s">
        <v>383</v>
      </c>
      <c r="H290" s="6" t="s">
        <v>384</v>
      </c>
      <c r="I290">
        <v>1035</v>
      </c>
    </row>
    <row r="291" spans="1:10" x14ac:dyDescent="0.25">
      <c r="A291">
        <v>2</v>
      </c>
      <c r="B291" s="1">
        <v>11</v>
      </c>
      <c r="C291">
        <v>307</v>
      </c>
      <c r="D291" t="s">
        <v>368</v>
      </c>
      <c r="E291" t="s">
        <v>16</v>
      </c>
      <c r="F291">
        <v>46</v>
      </c>
      <c r="G291" s="2" t="s">
        <v>385</v>
      </c>
      <c r="H291" s="6" t="s">
        <v>386</v>
      </c>
      <c r="I291">
        <v>971</v>
      </c>
    </row>
    <row r="292" spans="1:10" x14ac:dyDescent="0.25">
      <c r="A292">
        <v>3</v>
      </c>
      <c r="B292" s="1">
        <v>10</v>
      </c>
      <c r="C292">
        <v>108</v>
      </c>
      <c r="D292" t="s">
        <v>387</v>
      </c>
      <c r="E292" t="s">
        <v>8</v>
      </c>
      <c r="F292">
        <v>50</v>
      </c>
      <c r="G292" s="2" t="s">
        <v>388</v>
      </c>
      <c r="H292" s="6" t="s">
        <v>389</v>
      </c>
      <c r="I292">
        <v>921</v>
      </c>
    </row>
    <row r="293" spans="1:10" x14ac:dyDescent="0.25">
      <c r="A293">
        <v>4</v>
      </c>
      <c r="B293" s="1">
        <v>9</v>
      </c>
      <c r="C293">
        <v>109</v>
      </c>
      <c r="D293" t="s">
        <v>390</v>
      </c>
      <c r="E293" t="s">
        <v>8</v>
      </c>
      <c r="F293">
        <v>59</v>
      </c>
      <c r="G293" s="2" t="s">
        <v>391</v>
      </c>
      <c r="H293" s="6" t="s">
        <v>392</v>
      </c>
      <c r="I293">
        <v>882</v>
      </c>
    </row>
    <row r="294" spans="1:10" x14ac:dyDescent="0.25">
      <c r="A294">
        <v>5</v>
      </c>
      <c r="B294" s="1">
        <v>8</v>
      </c>
      <c r="C294">
        <v>9</v>
      </c>
      <c r="D294" t="s">
        <v>393</v>
      </c>
      <c r="E294" t="s">
        <v>1</v>
      </c>
      <c r="F294">
        <v>71</v>
      </c>
      <c r="G294" s="2" t="s">
        <v>394</v>
      </c>
      <c r="H294" s="6" t="s">
        <v>395</v>
      </c>
      <c r="I294">
        <v>851</v>
      </c>
    </row>
    <row r="295" spans="1:10" x14ac:dyDescent="0.25">
      <c r="A295">
        <v>6</v>
      </c>
      <c r="B295" s="1">
        <v>7</v>
      </c>
      <c r="C295">
        <v>206</v>
      </c>
      <c r="D295" t="s">
        <v>377</v>
      </c>
      <c r="E295" t="s">
        <v>20</v>
      </c>
      <c r="F295">
        <v>54</v>
      </c>
      <c r="G295" s="2" t="s">
        <v>396</v>
      </c>
      <c r="H295" s="6" t="s">
        <v>397</v>
      </c>
      <c r="I295">
        <v>813</v>
      </c>
    </row>
    <row r="296" spans="1:10" x14ac:dyDescent="0.25">
      <c r="A296">
        <v>7</v>
      </c>
      <c r="B296" s="1">
        <v>6</v>
      </c>
      <c r="C296">
        <v>506</v>
      </c>
      <c r="D296" t="s">
        <v>398</v>
      </c>
      <c r="E296" t="s">
        <v>12</v>
      </c>
      <c r="F296">
        <v>45</v>
      </c>
      <c r="G296" s="2" t="s">
        <v>399</v>
      </c>
      <c r="H296" s="6" t="s">
        <v>400</v>
      </c>
      <c r="I296">
        <v>808</v>
      </c>
    </row>
    <row r="297" spans="1:10" x14ac:dyDescent="0.25">
      <c r="A297">
        <v>8</v>
      </c>
      <c r="B297" s="1">
        <v>5</v>
      </c>
      <c r="C297">
        <v>408</v>
      </c>
      <c r="D297" t="s">
        <v>401</v>
      </c>
      <c r="E297" t="s">
        <v>6</v>
      </c>
      <c r="F297">
        <v>56</v>
      </c>
      <c r="G297" s="2" t="s">
        <v>402</v>
      </c>
      <c r="H297" s="6" t="s">
        <v>403</v>
      </c>
      <c r="I297">
        <v>793</v>
      </c>
    </row>
    <row r="298" spans="1:10" x14ac:dyDescent="0.25">
      <c r="A298">
        <v>9</v>
      </c>
      <c r="B298" s="1">
        <v>4</v>
      </c>
      <c r="C298">
        <v>8</v>
      </c>
      <c r="D298" t="s">
        <v>404</v>
      </c>
      <c r="E298" t="s">
        <v>1</v>
      </c>
      <c r="F298">
        <v>35</v>
      </c>
      <c r="G298" s="2" t="s">
        <v>405</v>
      </c>
      <c r="H298" s="6" t="s">
        <v>406</v>
      </c>
      <c r="I298">
        <v>744</v>
      </c>
    </row>
    <row r="299" spans="1:10" x14ac:dyDescent="0.25">
      <c r="A299">
        <v>10</v>
      </c>
      <c r="B299" s="1">
        <v>3</v>
      </c>
      <c r="C299">
        <v>207</v>
      </c>
      <c r="D299" t="s">
        <v>407</v>
      </c>
      <c r="E299" t="s">
        <v>20</v>
      </c>
      <c r="F299">
        <v>54</v>
      </c>
      <c r="G299" s="2" t="s">
        <v>408</v>
      </c>
      <c r="H299" s="6" t="s">
        <v>409</v>
      </c>
      <c r="I299">
        <v>723</v>
      </c>
    </row>
    <row r="300" spans="1:10" x14ac:dyDescent="0.25">
      <c r="A300">
        <v>11</v>
      </c>
      <c r="B300" s="1">
        <v>2</v>
      </c>
      <c r="C300">
        <v>507</v>
      </c>
      <c r="D300" t="s">
        <v>410</v>
      </c>
      <c r="E300" t="s">
        <v>12</v>
      </c>
      <c r="F300">
        <v>43</v>
      </c>
      <c r="G300" s="2" t="s">
        <v>411</v>
      </c>
      <c r="H300" s="6" t="s">
        <v>412</v>
      </c>
      <c r="I300">
        <v>699</v>
      </c>
    </row>
    <row r="301" spans="1:10" x14ac:dyDescent="0.25">
      <c r="A301" t="s">
        <v>13</v>
      </c>
      <c r="C301">
        <v>20</v>
      </c>
      <c r="D301" t="s">
        <v>413</v>
      </c>
      <c r="E301" t="s">
        <v>1</v>
      </c>
      <c r="F301">
        <v>55</v>
      </c>
      <c r="G301" s="2" t="s">
        <v>414</v>
      </c>
      <c r="H301" s="6" t="s">
        <v>415</v>
      </c>
      <c r="I301">
        <v>534</v>
      </c>
    </row>
    <row r="303" spans="1:10" s="1" customFormat="1" x14ac:dyDescent="0.25">
      <c r="A303" s="1" t="s">
        <v>157</v>
      </c>
      <c r="G303" s="2"/>
      <c r="H303" s="2"/>
      <c r="J303" s="2"/>
    </row>
    <row r="304" spans="1:10" x14ac:dyDescent="0.25">
      <c r="A304">
        <v>1</v>
      </c>
      <c r="B304" s="1">
        <v>12</v>
      </c>
      <c r="C304">
        <v>308</v>
      </c>
      <c r="D304" t="s">
        <v>416</v>
      </c>
      <c r="E304" t="s">
        <v>16</v>
      </c>
      <c r="F304">
        <v>50</v>
      </c>
      <c r="G304" s="2">
        <v>487</v>
      </c>
      <c r="H304" s="14">
        <v>595.41</v>
      </c>
      <c r="I304">
        <v>832</v>
      </c>
      <c r="J304" s="6" t="s">
        <v>159</v>
      </c>
    </row>
    <row r="305" spans="1:10" x14ac:dyDescent="0.25">
      <c r="A305">
        <v>2</v>
      </c>
      <c r="B305" s="1">
        <v>11</v>
      </c>
      <c r="C305">
        <v>309</v>
      </c>
      <c r="D305" t="s">
        <v>417</v>
      </c>
      <c r="E305" t="s">
        <v>16</v>
      </c>
      <c r="F305">
        <v>44</v>
      </c>
      <c r="G305" s="2">
        <v>511</v>
      </c>
      <c r="H305" s="14">
        <v>582.85</v>
      </c>
      <c r="I305">
        <v>794</v>
      </c>
      <c r="J305" s="6" t="s">
        <v>161</v>
      </c>
    </row>
    <row r="306" spans="1:10" x14ac:dyDescent="0.25">
      <c r="A306">
        <v>3</v>
      </c>
      <c r="B306" s="1">
        <v>10</v>
      </c>
      <c r="C306">
        <v>10</v>
      </c>
      <c r="D306" t="s">
        <v>418</v>
      </c>
      <c r="E306" t="s">
        <v>1</v>
      </c>
      <c r="F306">
        <v>46</v>
      </c>
      <c r="G306" s="2">
        <v>464</v>
      </c>
      <c r="H306" s="14">
        <v>541.49</v>
      </c>
      <c r="I306">
        <v>673</v>
      </c>
      <c r="J306" s="6" t="s">
        <v>173</v>
      </c>
    </row>
    <row r="307" spans="1:10" x14ac:dyDescent="0.25">
      <c r="A307">
        <v>4</v>
      </c>
      <c r="B307" s="1">
        <v>9</v>
      </c>
      <c r="C307">
        <v>111</v>
      </c>
      <c r="D307" t="s">
        <v>419</v>
      </c>
      <c r="E307" t="s">
        <v>8</v>
      </c>
      <c r="F307">
        <v>54</v>
      </c>
      <c r="G307" s="2">
        <v>404</v>
      </c>
      <c r="H307" s="14">
        <v>518.13</v>
      </c>
      <c r="I307">
        <v>607</v>
      </c>
      <c r="J307" s="6" t="s">
        <v>167</v>
      </c>
    </row>
    <row r="308" spans="1:10" x14ac:dyDescent="0.25">
      <c r="A308">
        <v>5</v>
      </c>
      <c r="B308" s="1">
        <v>8</v>
      </c>
      <c r="C308">
        <v>114</v>
      </c>
      <c r="D308" t="s">
        <v>420</v>
      </c>
      <c r="E308" t="s">
        <v>8</v>
      </c>
      <c r="F308">
        <v>38</v>
      </c>
      <c r="G308" s="2">
        <v>482</v>
      </c>
      <c r="H308" s="14">
        <v>514.11</v>
      </c>
      <c r="I308">
        <v>596</v>
      </c>
      <c r="J308" s="6" t="s">
        <v>421</v>
      </c>
    </row>
    <row r="309" spans="1:10" x14ac:dyDescent="0.25">
      <c r="A309">
        <v>6</v>
      </c>
      <c r="B309" s="1">
        <v>7</v>
      </c>
      <c r="C309">
        <v>208</v>
      </c>
      <c r="D309" t="s">
        <v>422</v>
      </c>
      <c r="E309" t="s">
        <v>20</v>
      </c>
      <c r="F309">
        <v>40</v>
      </c>
      <c r="G309" s="2">
        <v>458</v>
      </c>
      <c r="H309" s="14">
        <v>499.45</v>
      </c>
      <c r="I309">
        <v>556</v>
      </c>
      <c r="J309" s="6" t="s">
        <v>159</v>
      </c>
    </row>
    <row r="310" spans="1:10" x14ac:dyDescent="0.25">
      <c r="A310">
        <v>7</v>
      </c>
      <c r="B310" s="1">
        <v>6</v>
      </c>
      <c r="C310">
        <v>11</v>
      </c>
      <c r="D310" t="s">
        <v>423</v>
      </c>
      <c r="E310" t="s">
        <v>1</v>
      </c>
      <c r="F310">
        <v>48</v>
      </c>
      <c r="G310" s="2">
        <v>404</v>
      </c>
      <c r="H310" s="14">
        <v>482.5</v>
      </c>
      <c r="I310">
        <v>510</v>
      </c>
      <c r="J310" s="6" t="s">
        <v>424</v>
      </c>
    </row>
    <row r="311" spans="1:10" x14ac:dyDescent="0.25">
      <c r="A311">
        <v>8</v>
      </c>
      <c r="B311" s="1">
        <v>5</v>
      </c>
      <c r="C311">
        <v>202</v>
      </c>
      <c r="D311" t="s">
        <v>313</v>
      </c>
      <c r="E311" t="s">
        <v>20</v>
      </c>
      <c r="F311">
        <v>54</v>
      </c>
      <c r="G311" s="2">
        <v>370</v>
      </c>
      <c r="H311" s="14">
        <v>474.53000000000003</v>
      </c>
      <c r="I311">
        <v>489</v>
      </c>
      <c r="J311" s="6" t="s">
        <v>425</v>
      </c>
    </row>
    <row r="312" spans="1:10" x14ac:dyDescent="0.25">
      <c r="A312" t="s">
        <v>13</v>
      </c>
      <c r="C312">
        <v>113</v>
      </c>
      <c r="D312" t="s">
        <v>426</v>
      </c>
      <c r="E312" t="s">
        <v>8</v>
      </c>
      <c r="F312">
        <v>56</v>
      </c>
      <c r="G312" s="2">
        <v>357</v>
      </c>
      <c r="H312" s="14">
        <v>469.17</v>
      </c>
      <c r="I312">
        <v>475</v>
      </c>
      <c r="J312" s="6" t="s">
        <v>427</v>
      </c>
    </row>
    <row r="313" spans="1:10" x14ac:dyDescent="0.25">
      <c r="A313">
        <v>9</v>
      </c>
      <c r="B313" s="1">
        <v>4</v>
      </c>
      <c r="C313">
        <v>411</v>
      </c>
      <c r="D313" t="s">
        <v>428</v>
      </c>
      <c r="E313" t="s">
        <v>6</v>
      </c>
      <c r="F313">
        <v>43</v>
      </c>
      <c r="G313" s="2">
        <v>412</v>
      </c>
      <c r="H313" s="14">
        <v>464.62</v>
      </c>
      <c r="I313">
        <v>464</v>
      </c>
      <c r="J313" s="6" t="s">
        <v>173</v>
      </c>
    </row>
    <row r="314" spans="1:10" x14ac:dyDescent="0.25">
      <c r="A314">
        <v>10</v>
      </c>
      <c r="B314" s="1">
        <v>3</v>
      </c>
      <c r="C314">
        <v>508</v>
      </c>
      <c r="D314" t="s">
        <v>314</v>
      </c>
      <c r="E314" t="s">
        <v>12</v>
      </c>
      <c r="F314">
        <v>52</v>
      </c>
      <c r="G314" s="2">
        <v>328</v>
      </c>
      <c r="H314" s="14">
        <v>410.66</v>
      </c>
      <c r="I314">
        <v>331</v>
      </c>
      <c r="J314" s="6" t="s">
        <v>167</v>
      </c>
    </row>
    <row r="316" spans="1:10" s="11" customFormat="1" x14ac:dyDescent="0.25">
      <c r="A316" s="11" t="s">
        <v>176</v>
      </c>
      <c r="G316" s="10"/>
      <c r="H316" s="10"/>
      <c r="J316" s="10"/>
    </row>
    <row r="317" spans="1:10" x14ac:dyDescent="0.25">
      <c r="A317">
        <v>1</v>
      </c>
      <c r="B317" s="1">
        <v>12</v>
      </c>
      <c r="C317">
        <v>12</v>
      </c>
      <c r="D317" t="s">
        <v>429</v>
      </c>
      <c r="E317" t="s">
        <v>1</v>
      </c>
      <c r="F317">
        <v>43</v>
      </c>
      <c r="G317" s="2">
        <v>160</v>
      </c>
      <c r="H317" s="14">
        <v>176.58</v>
      </c>
      <c r="I317">
        <v>935</v>
      </c>
    </row>
    <row r="318" spans="1:10" x14ac:dyDescent="0.25">
      <c r="A318">
        <v>2</v>
      </c>
      <c r="B318" s="1">
        <v>11</v>
      </c>
      <c r="C318">
        <v>310</v>
      </c>
      <c r="D318" t="s">
        <v>430</v>
      </c>
      <c r="E318" t="s">
        <v>16</v>
      </c>
      <c r="F318">
        <v>53</v>
      </c>
      <c r="G318" s="2">
        <v>140</v>
      </c>
      <c r="H318" s="14">
        <v>170.58</v>
      </c>
      <c r="I318">
        <v>862</v>
      </c>
    </row>
    <row r="319" spans="1:10" x14ac:dyDescent="0.25">
      <c r="A319">
        <v>3</v>
      </c>
      <c r="B319" s="1">
        <v>10</v>
      </c>
      <c r="C319">
        <v>110</v>
      </c>
      <c r="D319" t="s">
        <v>431</v>
      </c>
      <c r="E319" t="s">
        <v>8</v>
      </c>
      <c r="F319">
        <v>62</v>
      </c>
      <c r="G319" s="2">
        <v>124</v>
      </c>
      <c r="H319" s="14">
        <v>165.4</v>
      </c>
      <c r="I319">
        <v>799</v>
      </c>
    </row>
    <row r="320" spans="1:10" x14ac:dyDescent="0.25">
      <c r="A320">
        <v>4</v>
      </c>
      <c r="B320" s="1">
        <v>9</v>
      </c>
      <c r="C320">
        <v>112</v>
      </c>
      <c r="D320" t="s">
        <v>432</v>
      </c>
      <c r="E320" t="s">
        <v>8</v>
      </c>
      <c r="F320">
        <v>50</v>
      </c>
      <c r="G320" s="2">
        <v>136</v>
      </c>
      <c r="H320" s="14">
        <v>160.84</v>
      </c>
      <c r="I320">
        <v>745</v>
      </c>
    </row>
    <row r="321" spans="1:10" x14ac:dyDescent="0.25">
      <c r="A321">
        <v>5</v>
      </c>
      <c r="B321" s="1">
        <v>8</v>
      </c>
      <c r="C321">
        <v>13</v>
      </c>
      <c r="D321" t="s">
        <v>433</v>
      </c>
      <c r="E321" t="s">
        <v>1</v>
      </c>
      <c r="F321">
        <v>52</v>
      </c>
      <c r="G321" s="2">
        <v>132</v>
      </c>
      <c r="H321" s="14">
        <v>159.24</v>
      </c>
      <c r="I321">
        <v>727</v>
      </c>
    </row>
    <row r="322" spans="1:10" x14ac:dyDescent="0.25">
      <c r="A322">
        <v>6</v>
      </c>
      <c r="B322" s="1">
        <v>7</v>
      </c>
      <c r="C322">
        <v>413</v>
      </c>
      <c r="D322" t="s">
        <v>434</v>
      </c>
      <c r="E322" t="s">
        <v>6</v>
      </c>
      <c r="F322">
        <v>75</v>
      </c>
      <c r="G322" s="2">
        <v>104</v>
      </c>
      <c r="H322" s="14">
        <v>158.52000000000001</v>
      </c>
      <c r="I322">
        <v>718</v>
      </c>
    </row>
    <row r="323" spans="1:10" x14ac:dyDescent="0.25">
      <c r="A323">
        <v>7</v>
      </c>
      <c r="B323" s="1">
        <v>6</v>
      </c>
      <c r="C323">
        <v>302</v>
      </c>
      <c r="D323" t="s">
        <v>308</v>
      </c>
      <c r="E323" t="s">
        <v>16</v>
      </c>
      <c r="F323">
        <v>61</v>
      </c>
      <c r="G323" s="2">
        <v>120</v>
      </c>
      <c r="H323" s="14">
        <v>158.44</v>
      </c>
      <c r="I323">
        <v>717</v>
      </c>
    </row>
    <row r="324" spans="1:10" x14ac:dyDescent="0.25">
      <c r="A324">
        <v>8</v>
      </c>
      <c r="B324" s="1">
        <v>5</v>
      </c>
      <c r="C324">
        <v>211</v>
      </c>
      <c r="D324" t="s">
        <v>435</v>
      </c>
      <c r="E324" t="s">
        <v>20</v>
      </c>
      <c r="F324">
        <v>51</v>
      </c>
      <c r="G324" s="2">
        <v>120</v>
      </c>
      <c r="H324" s="14">
        <v>143.33000000000001</v>
      </c>
      <c r="I324">
        <v>548</v>
      </c>
    </row>
    <row r="325" spans="1:10" x14ac:dyDescent="0.25">
      <c r="A325">
        <v>9</v>
      </c>
      <c r="B325" s="1">
        <v>4</v>
      </c>
      <c r="C325">
        <v>210</v>
      </c>
      <c r="D325" t="s">
        <v>436</v>
      </c>
      <c r="E325" t="s">
        <v>20</v>
      </c>
      <c r="F325">
        <v>41</v>
      </c>
      <c r="G325" s="2">
        <v>128</v>
      </c>
      <c r="H325" s="14">
        <v>138.51</v>
      </c>
      <c r="I325">
        <v>496</v>
      </c>
    </row>
    <row r="327" spans="1:10" s="1" customFormat="1" x14ac:dyDescent="0.25">
      <c r="A327" s="1" t="s">
        <v>189</v>
      </c>
      <c r="G327" s="2"/>
      <c r="H327" s="2"/>
      <c r="J327" s="2"/>
    </row>
    <row r="328" spans="1:10" x14ac:dyDescent="0.25">
      <c r="A328">
        <v>1</v>
      </c>
      <c r="B328" s="1">
        <v>12</v>
      </c>
      <c r="C328">
        <v>308</v>
      </c>
      <c r="D328" t="s">
        <v>416</v>
      </c>
      <c r="E328" t="s">
        <v>16</v>
      </c>
      <c r="F328">
        <v>50</v>
      </c>
      <c r="G328" s="2">
        <v>11.26</v>
      </c>
      <c r="H328" s="13">
        <v>13.700000000000001</v>
      </c>
      <c r="I328">
        <v>1005</v>
      </c>
      <c r="J328" s="6" t="s">
        <v>198</v>
      </c>
    </row>
    <row r="329" spans="1:10" x14ac:dyDescent="0.25">
      <c r="A329">
        <v>2</v>
      </c>
      <c r="B329" s="1">
        <v>11</v>
      </c>
      <c r="C329">
        <v>309</v>
      </c>
      <c r="D329" t="s">
        <v>417</v>
      </c>
      <c r="E329" t="s">
        <v>16</v>
      </c>
      <c r="F329">
        <v>44</v>
      </c>
      <c r="G329" s="2">
        <v>11.28</v>
      </c>
      <c r="H329" s="13">
        <v>12.700000000000001</v>
      </c>
      <c r="I329">
        <v>826</v>
      </c>
      <c r="J329" s="6" t="s">
        <v>4</v>
      </c>
    </row>
    <row r="330" spans="1:10" x14ac:dyDescent="0.25">
      <c r="A330">
        <v>3</v>
      </c>
      <c r="B330" s="1">
        <v>10</v>
      </c>
      <c r="C330">
        <v>110</v>
      </c>
      <c r="D330" t="s">
        <v>431</v>
      </c>
      <c r="E330" t="s">
        <v>8</v>
      </c>
      <c r="F330">
        <v>62</v>
      </c>
      <c r="G330" s="12">
        <v>8.8000000000000007</v>
      </c>
      <c r="H330" s="6">
        <v>12.56</v>
      </c>
      <c r="I330">
        <v>802</v>
      </c>
      <c r="J330" s="6" t="s">
        <v>4</v>
      </c>
    </row>
    <row r="331" spans="1:10" x14ac:dyDescent="0.25">
      <c r="A331">
        <v>4</v>
      </c>
      <c r="B331" s="1">
        <v>9</v>
      </c>
      <c r="C331">
        <v>10</v>
      </c>
      <c r="D331" t="s">
        <v>418</v>
      </c>
      <c r="E331" t="s">
        <v>1</v>
      </c>
      <c r="F331">
        <v>46</v>
      </c>
      <c r="G331" s="2">
        <v>9.74</v>
      </c>
      <c r="H331" s="6">
        <v>11.25</v>
      </c>
      <c r="I331">
        <v>585</v>
      </c>
      <c r="J331" s="6" t="s">
        <v>425</v>
      </c>
    </row>
    <row r="332" spans="1:10" x14ac:dyDescent="0.25">
      <c r="A332">
        <v>5</v>
      </c>
      <c r="B332" s="1">
        <v>8</v>
      </c>
      <c r="C332">
        <v>111</v>
      </c>
      <c r="D332" t="s">
        <v>419</v>
      </c>
      <c r="E332" t="s">
        <v>8</v>
      </c>
      <c r="F332">
        <v>54</v>
      </c>
      <c r="G332" s="2">
        <v>8.76</v>
      </c>
      <c r="H332" s="6">
        <v>11.23</v>
      </c>
      <c r="I332">
        <v>582</v>
      </c>
      <c r="J332" s="6" t="s">
        <v>161</v>
      </c>
    </row>
    <row r="333" spans="1:10" x14ac:dyDescent="0.25">
      <c r="A333">
        <v>6</v>
      </c>
      <c r="B333" s="1">
        <v>7</v>
      </c>
      <c r="C333">
        <v>208</v>
      </c>
      <c r="D333" t="s">
        <v>422</v>
      </c>
      <c r="E333" t="s">
        <v>20</v>
      </c>
      <c r="F333">
        <v>40</v>
      </c>
      <c r="G333" s="2">
        <v>10.27</v>
      </c>
      <c r="H333" s="6">
        <v>10.98</v>
      </c>
      <c r="I333">
        <v>543</v>
      </c>
      <c r="J333" s="6" t="s">
        <v>194</v>
      </c>
    </row>
    <row r="334" spans="1:10" x14ac:dyDescent="0.25">
      <c r="A334">
        <v>7</v>
      </c>
      <c r="B334" s="1">
        <v>6</v>
      </c>
      <c r="C334">
        <v>211</v>
      </c>
      <c r="D334" t="s">
        <v>435</v>
      </c>
      <c r="E334" t="s">
        <v>20</v>
      </c>
      <c r="F334">
        <v>51</v>
      </c>
      <c r="G334" s="2">
        <v>8.09</v>
      </c>
      <c r="H334" s="6">
        <v>9.9700000000000006</v>
      </c>
      <c r="I334">
        <v>395</v>
      </c>
      <c r="J334" s="6" t="s">
        <v>200</v>
      </c>
    </row>
    <row r="335" spans="1:10" x14ac:dyDescent="0.25">
      <c r="A335">
        <v>8</v>
      </c>
      <c r="B335" s="1">
        <v>5</v>
      </c>
      <c r="C335">
        <v>16</v>
      </c>
      <c r="D335" t="s">
        <v>437</v>
      </c>
      <c r="E335" t="s">
        <v>1</v>
      </c>
      <c r="F335">
        <v>48</v>
      </c>
      <c r="G335" s="2">
        <v>7.98</v>
      </c>
      <c r="H335" s="6">
        <v>9.4600000000000009</v>
      </c>
      <c r="I335">
        <v>325</v>
      </c>
      <c r="J335" s="6" t="s">
        <v>200</v>
      </c>
    </row>
    <row r="337" spans="1:10" s="1" customFormat="1" x14ac:dyDescent="0.25">
      <c r="A337" s="1" t="s">
        <v>202</v>
      </c>
      <c r="G337" s="2"/>
      <c r="H337" s="2"/>
      <c r="J337" s="2"/>
    </row>
    <row r="338" spans="1:10" x14ac:dyDescent="0.25">
      <c r="A338">
        <v>1</v>
      </c>
      <c r="B338" s="1">
        <v>12</v>
      </c>
      <c r="C338">
        <v>114</v>
      </c>
      <c r="D338" t="s">
        <v>420</v>
      </c>
      <c r="E338" t="s">
        <v>8</v>
      </c>
      <c r="F338">
        <v>38</v>
      </c>
      <c r="G338" s="2">
        <v>290</v>
      </c>
      <c r="H338" s="14">
        <v>301.2</v>
      </c>
      <c r="I338">
        <v>568</v>
      </c>
    </row>
    <row r="339" spans="1:10" x14ac:dyDescent="0.25">
      <c r="A339">
        <v>2</v>
      </c>
      <c r="B339" s="1">
        <v>11</v>
      </c>
      <c r="C339">
        <v>210</v>
      </c>
      <c r="D339" t="s">
        <v>436</v>
      </c>
      <c r="E339" t="s">
        <v>20</v>
      </c>
      <c r="F339">
        <v>41</v>
      </c>
      <c r="G339" s="2">
        <v>275</v>
      </c>
      <c r="H339" s="14">
        <v>296.07</v>
      </c>
      <c r="I339">
        <v>548</v>
      </c>
    </row>
    <row r="340" spans="1:10" x14ac:dyDescent="0.25">
      <c r="A340">
        <v>3</v>
      </c>
      <c r="B340" s="1">
        <v>10</v>
      </c>
      <c r="C340">
        <v>113</v>
      </c>
      <c r="D340" t="s">
        <v>426</v>
      </c>
      <c r="E340" t="s">
        <v>8</v>
      </c>
      <c r="F340">
        <v>56</v>
      </c>
      <c r="G340" s="2">
        <v>215</v>
      </c>
      <c r="H340" s="14">
        <v>279.74</v>
      </c>
      <c r="I340">
        <v>488</v>
      </c>
    </row>
    <row r="341" spans="1:10" x14ac:dyDescent="0.25">
      <c r="A341">
        <v>4</v>
      </c>
      <c r="B341" s="1">
        <v>9</v>
      </c>
      <c r="C341">
        <v>209</v>
      </c>
      <c r="D341" t="s">
        <v>438</v>
      </c>
      <c r="E341" t="s">
        <v>20</v>
      </c>
      <c r="F341">
        <v>55</v>
      </c>
      <c r="G341" s="2">
        <v>215</v>
      </c>
      <c r="H341" s="14">
        <v>276.06</v>
      </c>
      <c r="I341">
        <v>474</v>
      </c>
    </row>
    <row r="342" spans="1:10" x14ac:dyDescent="0.25">
      <c r="A342">
        <v>5</v>
      </c>
      <c r="B342" s="1">
        <v>8</v>
      </c>
      <c r="C342">
        <v>16</v>
      </c>
      <c r="D342" t="s">
        <v>437</v>
      </c>
      <c r="E342" t="s">
        <v>1</v>
      </c>
      <c r="F342">
        <v>48</v>
      </c>
      <c r="G342" s="2">
        <v>230</v>
      </c>
      <c r="H342" s="14">
        <v>269.93</v>
      </c>
      <c r="I342">
        <v>452</v>
      </c>
    </row>
    <row r="343" spans="1:10" x14ac:dyDescent="0.25">
      <c r="A343">
        <v>6</v>
      </c>
      <c r="B343" s="1">
        <v>7</v>
      </c>
      <c r="C343">
        <v>310</v>
      </c>
      <c r="D343" t="s">
        <v>430</v>
      </c>
      <c r="E343" t="s">
        <v>16</v>
      </c>
      <c r="F343">
        <v>53</v>
      </c>
      <c r="G343" s="2">
        <v>185</v>
      </c>
      <c r="H343" s="14">
        <v>231.44</v>
      </c>
      <c r="I343">
        <v>319</v>
      </c>
    </row>
    <row r="344" spans="1:10" x14ac:dyDescent="0.25">
      <c r="A344">
        <v>7</v>
      </c>
      <c r="B344" s="1">
        <v>6</v>
      </c>
      <c r="C344">
        <v>312</v>
      </c>
      <c r="D344" t="s">
        <v>439</v>
      </c>
      <c r="E344" t="s">
        <v>16</v>
      </c>
      <c r="F344">
        <v>43</v>
      </c>
      <c r="G344" s="2">
        <v>185</v>
      </c>
      <c r="H344" s="14">
        <v>204.08</v>
      </c>
      <c r="I344">
        <v>233</v>
      </c>
    </row>
    <row r="345" spans="1:10" x14ac:dyDescent="0.25">
      <c r="A345">
        <v>8</v>
      </c>
      <c r="B345" s="1">
        <v>5</v>
      </c>
      <c r="C345">
        <v>11</v>
      </c>
      <c r="D345" t="s">
        <v>423</v>
      </c>
      <c r="E345" t="s">
        <v>1</v>
      </c>
      <c r="F345">
        <v>48</v>
      </c>
      <c r="G345" s="2">
        <v>170</v>
      </c>
      <c r="H345" s="14">
        <v>199.52</v>
      </c>
      <c r="I345">
        <v>219</v>
      </c>
    </row>
    <row r="347" spans="1:10" s="1" customFormat="1" x14ac:dyDescent="0.25">
      <c r="A347" s="1" t="s">
        <v>211</v>
      </c>
      <c r="G347" s="2"/>
      <c r="H347" s="2"/>
      <c r="J347" s="2"/>
    </row>
    <row r="348" spans="1:10" x14ac:dyDescent="0.25">
      <c r="A348">
        <v>1</v>
      </c>
      <c r="B348" s="1">
        <v>12</v>
      </c>
      <c r="C348">
        <v>14</v>
      </c>
      <c r="D348" t="s">
        <v>440</v>
      </c>
      <c r="E348" t="s">
        <v>1</v>
      </c>
      <c r="F348">
        <v>80</v>
      </c>
      <c r="G348" s="2">
        <v>9.6199999999999992</v>
      </c>
      <c r="H348" s="6">
        <v>16.77</v>
      </c>
      <c r="I348">
        <v>980</v>
      </c>
      <c r="J348" s="6" t="s">
        <v>240</v>
      </c>
    </row>
    <row r="349" spans="1:10" x14ac:dyDescent="0.25">
      <c r="A349">
        <v>2</v>
      </c>
      <c r="B349" s="1">
        <v>11</v>
      </c>
      <c r="C349">
        <v>313</v>
      </c>
      <c r="D349" t="s">
        <v>441</v>
      </c>
      <c r="E349" t="s">
        <v>16</v>
      </c>
      <c r="F349">
        <v>75</v>
      </c>
      <c r="G349" s="2">
        <v>10.29</v>
      </c>
      <c r="H349" s="6">
        <v>15.72</v>
      </c>
      <c r="I349">
        <v>909</v>
      </c>
      <c r="J349" s="6" t="s">
        <v>240</v>
      </c>
    </row>
    <row r="350" spans="1:10" x14ac:dyDescent="0.25">
      <c r="A350">
        <v>3</v>
      </c>
      <c r="B350" s="1">
        <v>10</v>
      </c>
      <c r="C350">
        <v>115</v>
      </c>
      <c r="D350" t="s">
        <v>442</v>
      </c>
      <c r="E350" t="s">
        <v>8</v>
      </c>
      <c r="F350">
        <v>67</v>
      </c>
      <c r="G350" s="2">
        <v>9.0500000000000007</v>
      </c>
      <c r="H350" s="6">
        <v>14.09</v>
      </c>
      <c r="I350">
        <v>800</v>
      </c>
      <c r="J350" s="6" t="s">
        <v>226</v>
      </c>
    </row>
    <row r="351" spans="1:10" x14ac:dyDescent="0.25">
      <c r="A351">
        <v>4</v>
      </c>
      <c r="B351" s="1">
        <v>9</v>
      </c>
      <c r="C351">
        <v>19</v>
      </c>
      <c r="D351" t="s">
        <v>443</v>
      </c>
      <c r="E351" t="s">
        <v>1</v>
      </c>
      <c r="F351">
        <v>64</v>
      </c>
      <c r="G351" s="2">
        <v>9.4499999999999993</v>
      </c>
      <c r="H351" s="6">
        <v>13.83</v>
      </c>
      <c r="I351">
        <v>783</v>
      </c>
      <c r="J351" s="6" t="s">
        <v>226</v>
      </c>
    </row>
    <row r="352" spans="1:10" x14ac:dyDescent="0.25">
      <c r="A352">
        <v>5</v>
      </c>
      <c r="B352" s="1">
        <v>8</v>
      </c>
      <c r="C352">
        <v>416</v>
      </c>
      <c r="D352" t="s">
        <v>444</v>
      </c>
      <c r="E352" t="s">
        <v>6</v>
      </c>
      <c r="F352">
        <v>75</v>
      </c>
      <c r="G352" s="2">
        <v>8.69</v>
      </c>
      <c r="H352" s="6">
        <v>13.280000000000001</v>
      </c>
      <c r="I352">
        <v>746</v>
      </c>
      <c r="J352" s="6" t="s">
        <v>240</v>
      </c>
    </row>
    <row r="353" spans="1:10" x14ac:dyDescent="0.25">
      <c r="A353">
        <v>6</v>
      </c>
      <c r="B353" s="1">
        <v>7</v>
      </c>
      <c r="C353">
        <v>214</v>
      </c>
      <c r="D353" t="s">
        <v>445</v>
      </c>
      <c r="E353" t="s">
        <v>20</v>
      </c>
      <c r="F353">
        <v>73</v>
      </c>
      <c r="G353" s="2">
        <v>6.99</v>
      </c>
      <c r="H353" s="6">
        <v>12.46</v>
      </c>
      <c r="I353">
        <v>692</v>
      </c>
      <c r="J353" s="6" t="s">
        <v>226</v>
      </c>
    </row>
    <row r="354" spans="1:10" x14ac:dyDescent="0.25">
      <c r="A354">
        <v>7</v>
      </c>
      <c r="B354" s="1">
        <v>6</v>
      </c>
      <c r="C354">
        <v>116</v>
      </c>
      <c r="D354" t="s">
        <v>446</v>
      </c>
      <c r="E354" t="s">
        <v>8</v>
      </c>
      <c r="F354">
        <v>78</v>
      </c>
      <c r="G354" s="2">
        <v>7.17</v>
      </c>
      <c r="H354" s="6">
        <v>11.83</v>
      </c>
      <c r="I354">
        <v>650</v>
      </c>
      <c r="J354" s="6" t="s">
        <v>240</v>
      </c>
    </row>
    <row r="355" spans="1:10" x14ac:dyDescent="0.25">
      <c r="A355" t="s">
        <v>13</v>
      </c>
      <c r="C355">
        <v>220</v>
      </c>
      <c r="D355" t="s">
        <v>447</v>
      </c>
      <c r="E355" t="s">
        <v>20</v>
      </c>
      <c r="F355">
        <v>68</v>
      </c>
      <c r="G355" s="2">
        <v>7.25</v>
      </c>
      <c r="H355" s="6">
        <v>11.53</v>
      </c>
      <c r="I355">
        <v>630</v>
      </c>
      <c r="J355" s="6" t="s">
        <v>226</v>
      </c>
    </row>
    <row r="356" spans="1:10" x14ac:dyDescent="0.25">
      <c r="A356">
        <v>8</v>
      </c>
      <c r="B356" s="1">
        <v>5</v>
      </c>
      <c r="C356">
        <v>314</v>
      </c>
      <c r="D356" t="s">
        <v>449</v>
      </c>
      <c r="E356" t="s">
        <v>16</v>
      </c>
      <c r="F356">
        <v>54</v>
      </c>
      <c r="G356" s="2">
        <v>9.4700000000000006</v>
      </c>
      <c r="H356" s="13">
        <v>11.48</v>
      </c>
      <c r="I356">
        <v>627</v>
      </c>
      <c r="J356" s="6" t="s">
        <v>226</v>
      </c>
    </row>
    <row r="357" spans="1:10" x14ac:dyDescent="0.25">
      <c r="A357">
        <v>9</v>
      </c>
      <c r="B357" s="1">
        <v>4</v>
      </c>
      <c r="C357">
        <v>213</v>
      </c>
      <c r="D357" t="s">
        <v>448</v>
      </c>
      <c r="E357" t="s">
        <v>20</v>
      </c>
      <c r="F357">
        <v>40</v>
      </c>
      <c r="G357" s="2">
        <v>10.130000000000001</v>
      </c>
      <c r="H357" s="6">
        <v>11.3</v>
      </c>
      <c r="I357">
        <v>615</v>
      </c>
      <c r="J357" s="6" t="s">
        <v>218</v>
      </c>
    </row>
    <row r="358" spans="1:10" x14ac:dyDescent="0.25">
      <c r="A358">
        <v>10</v>
      </c>
      <c r="B358" s="1">
        <v>3</v>
      </c>
      <c r="C358">
        <v>501</v>
      </c>
      <c r="D358" t="s">
        <v>311</v>
      </c>
      <c r="E358" t="s">
        <v>12</v>
      </c>
      <c r="F358">
        <v>63</v>
      </c>
      <c r="G358" s="2">
        <v>7.38</v>
      </c>
      <c r="H358" s="6">
        <v>10.58</v>
      </c>
      <c r="I358">
        <v>568</v>
      </c>
      <c r="J358" s="6" t="s">
        <v>226</v>
      </c>
    </row>
    <row r="359" spans="1:10" x14ac:dyDescent="0.25">
      <c r="A359">
        <v>11</v>
      </c>
      <c r="B359" s="1">
        <v>2</v>
      </c>
      <c r="C359">
        <v>510</v>
      </c>
      <c r="D359" t="s">
        <v>450</v>
      </c>
      <c r="E359" t="s">
        <v>12</v>
      </c>
      <c r="F359">
        <v>79</v>
      </c>
      <c r="G359" s="2">
        <v>6.01</v>
      </c>
      <c r="H359" s="6">
        <v>10.19</v>
      </c>
      <c r="I359">
        <v>542</v>
      </c>
      <c r="J359" s="6" t="s">
        <v>240</v>
      </c>
    </row>
    <row r="360" spans="1:10" x14ac:dyDescent="0.25">
      <c r="A360">
        <v>12</v>
      </c>
      <c r="B360" s="1">
        <v>1</v>
      </c>
      <c r="C360">
        <v>417</v>
      </c>
      <c r="D360" t="s">
        <v>428</v>
      </c>
      <c r="E360" t="s">
        <v>6</v>
      </c>
      <c r="F360">
        <v>43</v>
      </c>
      <c r="G360" s="2">
        <v>6.75</v>
      </c>
      <c r="H360" s="6">
        <v>7.8900000000000006</v>
      </c>
      <c r="I360">
        <v>392</v>
      </c>
      <c r="J360" s="6" t="s">
        <v>218</v>
      </c>
    </row>
    <row r="362" spans="1:10" s="1" customFormat="1" x14ac:dyDescent="0.25">
      <c r="A362" s="1" t="s">
        <v>233</v>
      </c>
      <c r="G362" s="2"/>
      <c r="H362" s="2"/>
      <c r="J362" s="2"/>
    </row>
    <row r="363" spans="1:10" x14ac:dyDescent="0.25">
      <c r="A363">
        <v>1</v>
      </c>
      <c r="B363" s="1">
        <v>12</v>
      </c>
      <c r="C363">
        <v>313</v>
      </c>
      <c r="D363" t="s">
        <v>441</v>
      </c>
      <c r="E363" t="s">
        <v>16</v>
      </c>
      <c r="F363">
        <v>75</v>
      </c>
      <c r="G363" s="2">
        <v>29.97</v>
      </c>
      <c r="H363" s="6">
        <v>59.09</v>
      </c>
      <c r="I363">
        <v>1034</v>
      </c>
      <c r="J363" s="6" t="s">
        <v>451</v>
      </c>
    </row>
    <row r="364" spans="1:10" x14ac:dyDescent="0.25">
      <c r="A364">
        <v>2</v>
      </c>
      <c r="B364" s="1">
        <v>11</v>
      </c>
      <c r="C364">
        <v>14</v>
      </c>
      <c r="D364" t="s">
        <v>440</v>
      </c>
      <c r="E364" t="s">
        <v>1</v>
      </c>
      <c r="F364">
        <v>80</v>
      </c>
      <c r="G364" s="2">
        <v>21.55</v>
      </c>
      <c r="H364" s="13">
        <v>49.1</v>
      </c>
      <c r="I364">
        <v>833</v>
      </c>
      <c r="J364" s="6" t="s">
        <v>451</v>
      </c>
    </row>
    <row r="365" spans="1:10" x14ac:dyDescent="0.25">
      <c r="A365">
        <v>3</v>
      </c>
      <c r="B365" s="1">
        <v>10</v>
      </c>
      <c r="C365">
        <v>510</v>
      </c>
      <c r="D365" t="s">
        <v>450</v>
      </c>
      <c r="E365" t="s">
        <v>12</v>
      </c>
      <c r="F365">
        <v>79</v>
      </c>
      <c r="G365" s="2">
        <v>19.61</v>
      </c>
      <c r="H365" s="6">
        <v>43.34</v>
      </c>
      <c r="I365">
        <v>719</v>
      </c>
      <c r="J365" s="6" t="s">
        <v>451</v>
      </c>
    </row>
    <row r="366" spans="1:10" x14ac:dyDescent="0.25">
      <c r="A366">
        <v>4</v>
      </c>
      <c r="B366" s="1">
        <v>9</v>
      </c>
      <c r="C366">
        <v>115</v>
      </c>
      <c r="D366" t="s">
        <v>442</v>
      </c>
      <c r="E366" t="s">
        <v>8</v>
      </c>
      <c r="F366">
        <v>67</v>
      </c>
      <c r="G366" s="2">
        <v>23.01</v>
      </c>
      <c r="H366" s="6">
        <v>42.75</v>
      </c>
      <c r="I366">
        <v>708</v>
      </c>
      <c r="J366" s="6" t="s">
        <v>237</v>
      </c>
    </row>
    <row r="367" spans="1:10" x14ac:dyDescent="0.25">
      <c r="A367">
        <v>5</v>
      </c>
      <c r="B367" s="1">
        <v>8</v>
      </c>
      <c r="C367">
        <v>117</v>
      </c>
      <c r="D367" t="s">
        <v>452</v>
      </c>
      <c r="E367" t="s">
        <v>8</v>
      </c>
      <c r="F367">
        <v>75</v>
      </c>
      <c r="G367" s="2">
        <v>21.34</v>
      </c>
      <c r="H367" s="6">
        <v>42.07</v>
      </c>
      <c r="I367">
        <v>695</v>
      </c>
      <c r="J367" s="6" t="s">
        <v>451</v>
      </c>
    </row>
    <row r="368" spans="1:10" x14ac:dyDescent="0.25">
      <c r="A368">
        <v>6</v>
      </c>
      <c r="B368" s="1">
        <v>7</v>
      </c>
      <c r="C368">
        <v>220</v>
      </c>
      <c r="D368" t="s">
        <v>447</v>
      </c>
      <c r="E368" t="s">
        <v>20</v>
      </c>
      <c r="F368">
        <v>68</v>
      </c>
      <c r="G368" s="2">
        <v>21.72</v>
      </c>
      <c r="H368" s="6">
        <v>41.33</v>
      </c>
      <c r="I368">
        <v>680</v>
      </c>
      <c r="J368" s="6" t="s">
        <v>237</v>
      </c>
    </row>
    <row r="369" spans="1:10" x14ac:dyDescent="0.25">
      <c r="A369">
        <v>7</v>
      </c>
      <c r="B369" s="1">
        <v>6</v>
      </c>
      <c r="C369">
        <v>21</v>
      </c>
      <c r="D369" t="s">
        <v>453</v>
      </c>
      <c r="E369" t="s">
        <v>1</v>
      </c>
      <c r="F369">
        <v>76</v>
      </c>
      <c r="G369" s="2">
        <v>19.45</v>
      </c>
      <c r="H369" s="6">
        <v>39.42</v>
      </c>
      <c r="I369">
        <v>643</v>
      </c>
      <c r="J369" s="6" t="s">
        <v>451</v>
      </c>
    </row>
    <row r="370" spans="1:10" x14ac:dyDescent="0.25">
      <c r="A370">
        <v>8</v>
      </c>
      <c r="B370" s="1">
        <v>5</v>
      </c>
      <c r="C370">
        <v>512</v>
      </c>
      <c r="D370" t="s">
        <v>454</v>
      </c>
      <c r="E370" t="s">
        <v>12</v>
      </c>
      <c r="F370">
        <v>48</v>
      </c>
      <c r="G370" s="2">
        <v>31.02</v>
      </c>
      <c r="H370" s="6">
        <v>38.64</v>
      </c>
      <c r="I370">
        <v>628</v>
      </c>
      <c r="J370" s="6" t="s">
        <v>237</v>
      </c>
    </row>
    <row r="371" spans="1:10" x14ac:dyDescent="0.25">
      <c r="A371">
        <v>9</v>
      </c>
      <c r="B371" s="1">
        <v>4</v>
      </c>
      <c r="C371">
        <v>214</v>
      </c>
      <c r="D371" t="s">
        <v>445</v>
      </c>
      <c r="E371" t="s">
        <v>20</v>
      </c>
      <c r="F371">
        <v>73</v>
      </c>
      <c r="G371" s="2">
        <v>17.55</v>
      </c>
      <c r="H371" s="6">
        <v>37.86</v>
      </c>
      <c r="I371">
        <v>613</v>
      </c>
      <c r="J371" s="6" t="s">
        <v>237</v>
      </c>
    </row>
    <row r="372" spans="1:10" x14ac:dyDescent="0.25">
      <c r="A372" t="s">
        <v>13</v>
      </c>
      <c r="C372">
        <v>219</v>
      </c>
      <c r="D372" t="s">
        <v>455</v>
      </c>
      <c r="E372" t="s">
        <v>20</v>
      </c>
      <c r="F372">
        <v>52</v>
      </c>
      <c r="G372" s="2">
        <v>28.07</v>
      </c>
      <c r="H372" s="6">
        <v>37.79</v>
      </c>
      <c r="I372">
        <v>611</v>
      </c>
      <c r="J372" s="6" t="s">
        <v>237</v>
      </c>
    </row>
    <row r="373" spans="1:10" x14ac:dyDescent="0.25">
      <c r="A373" t="s">
        <v>13</v>
      </c>
      <c r="C373">
        <v>318</v>
      </c>
      <c r="D373" t="s">
        <v>456</v>
      </c>
      <c r="E373" t="s">
        <v>16</v>
      </c>
      <c r="F373">
        <v>59</v>
      </c>
      <c r="G373" s="2">
        <v>23.78</v>
      </c>
      <c r="H373" s="6">
        <v>36.94</v>
      </c>
      <c r="I373">
        <v>595</v>
      </c>
      <c r="J373" s="6" t="s">
        <v>237</v>
      </c>
    </row>
    <row r="374" spans="1:10" x14ac:dyDescent="0.25">
      <c r="A374">
        <v>10</v>
      </c>
      <c r="B374" s="1">
        <v>3</v>
      </c>
      <c r="C374">
        <v>316</v>
      </c>
      <c r="D374" t="s">
        <v>457</v>
      </c>
      <c r="E374" t="s">
        <v>16</v>
      </c>
      <c r="F374">
        <v>43</v>
      </c>
      <c r="G374" s="12">
        <v>31.9</v>
      </c>
      <c r="H374" s="6">
        <v>36.17</v>
      </c>
      <c r="I374">
        <v>580</v>
      </c>
      <c r="J374" s="6" t="s">
        <v>237</v>
      </c>
    </row>
    <row r="375" spans="1:10" x14ac:dyDescent="0.25">
      <c r="A375">
        <v>11</v>
      </c>
      <c r="B375" s="1">
        <v>2</v>
      </c>
      <c r="C375">
        <v>415</v>
      </c>
      <c r="D375" t="s">
        <v>458</v>
      </c>
      <c r="E375" t="s">
        <v>6</v>
      </c>
      <c r="F375">
        <v>47</v>
      </c>
      <c r="G375" s="2">
        <v>28.39</v>
      </c>
      <c r="H375" s="13">
        <v>34.700000000000003</v>
      </c>
      <c r="I375">
        <v>552</v>
      </c>
      <c r="J375" s="6" t="s">
        <v>237</v>
      </c>
    </row>
    <row r="376" spans="1:10" x14ac:dyDescent="0.25">
      <c r="A376" t="s">
        <v>13</v>
      </c>
      <c r="C376">
        <v>19</v>
      </c>
      <c r="D376" t="s">
        <v>443</v>
      </c>
      <c r="E376" t="s">
        <v>1</v>
      </c>
      <c r="F376">
        <v>64</v>
      </c>
      <c r="G376" s="2">
        <v>19.87</v>
      </c>
      <c r="H376" s="6">
        <v>34.44</v>
      </c>
      <c r="I376">
        <v>547</v>
      </c>
      <c r="J376" s="6" t="s">
        <v>237</v>
      </c>
    </row>
    <row r="378" spans="1:10" s="1" customFormat="1" x14ac:dyDescent="0.25">
      <c r="A378" s="1" t="s">
        <v>248</v>
      </c>
      <c r="G378" s="2"/>
      <c r="H378" s="2"/>
      <c r="J378" s="2"/>
    </row>
    <row r="379" spans="1:10" x14ac:dyDescent="0.25">
      <c r="A379">
        <v>1</v>
      </c>
      <c r="B379" s="1">
        <v>12</v>
      </c>
      <c r="C379">
        <v>118</v>
      </c>
      <c r="D379" t="s">
        <v>459</v>
      </c>
      <c r="E379" t="s">
        <v>8</v>
      </c>
      <c r="F379">
        <v>69</v>
      </c>
      <c r="G379" s="2">
        <v>33.24</v>
      </c>
      <c r="H379" s="6">
        <v>64.83</v>
      </c>
      <c r="I379">
        <v>1149</v>
      </c>
      <c r="J379" s="6" t="s">
        <v>259</v>
      </c>
    </row>
    <row r="380" spans="1:10" x14ac:dyDescent="0.25">
      <c r="A380">
        <v>2</v>
      </c>
      <c r="B380" s="1">
        <v>11</v>
      </c>
      <c r="C380">
        <v>317</v>
      </c>
      <c r="D380" t="s">
        <v>460</v>
      </c>
      <c r="E380" t="s">
        <v>16</v>
      </c>
      <c r="F380">
        <v>49</v>
      </c>
      <c r="G380" s="2">
        <v>37.44</v>
      </c>
      <c r="H380" s="13">
        <v>50.800000000000004</v>
      </c>
      <c r="I380">
        <v>876</v>
      </c>
      <c r="J380" s="6" t="s">
        <v>256</v>
      </c>
    </row>
    <row r="381" spans="1:10" x14ac:dyDescent="0.25">
      <c r="A381" t="s">
        <v>13</v>
      </c>
      <c r="C381">
        <v>215</v>
      </c>
      <c r="D381" t="s">
        <v>461</v>
      </c>
      <c r="E381" t="s">
        <v>8</v>
      </c>
      <c r="F381">
        <v>75</v>
      </c>
      <c r="G381" s="2">
        <v>23.44</v>
      </c>
      <c r="H381" s="6">
        <v>47.88</v>
      </c>
      <c r="I381">
        <v>819</v>
      </c>
      <c r="J381" s="6" t="s">
        <v>462</v>
      </c>
    </row>
    <row r="382" spans="1:10" x14ac:dyDescent="0.25">
      <c r="A382">
        <v>3</v>
      </c>
      <c r="B382" s="1">
        <v>10</v>
      </c>
      <c r="C382">
        <v>318</v>
      </c>
      <c r="D382" t="s">
        <v>456</v>
      </c>
      <c r="E382" t="s">
        <v>16</v>
      </c>
      <c r="F382">
        <v>59</v>
      </c>
      <c r="G382" s="2">
        <v>30.25</v>
      </c>
      <c r="H382" s="6">
        <v>46.52</v>
      </c>
      <c r="I382">
        <v>793</v>
      </c>
      <c r="J382" s="6" t="s">
        <v>259</v>
      </c>
    </row>
    <row r="383" spans="1:10" x14ac:dyDescent="0.25">
      <c r="A383">
        <v>4</v>
      </c>
      <c r="B383" s="1">
        <v>9</v>
      </c>
      <c r="C383">
        <v>22</v>
      </c>
      <c r="D383" t="s">
        <v>463</v>
      </c>
      <c r="E383" t="s">
        <v>1</v>
      </c>
      <c r="F383">
        <v>61</v>
      </c>
      <c r="G383" s="2">
        <v>28.73</v>
      </c>
      <c r="H383" s="6">
        <v>46.24</v>
      </c>
      <c r="I383">
        <v>787</v>
      </c>
      <c r="J383" s="6" t="s">
        <v>259</v>
      </c>
    </row>
    <row r="384" spans="1:10" x14ac:dyDescent="0.25">
      <c r="A384">
        <v>5</v>
      </c>
      <c r="B384" s="1">
        <v>8</v>
      </c>
      <c r="C384">
        <v>216</v>
      </c>
      <c r="D384" t="s">
        <v>464</v>
      </c>
      <c r="E384" t="s">
        <v>20</v>
      </c>
      <c r="F384">
        <v>64</v>
      </c>
      <c r="G384" s="2">
        <v>25.62</v>
      </c>
      <c r="H384" s="6">
        <v>44.22</v>
      </c>
      <c r="I384">
        <v>748</v>
      </c>
      <c r="J384" s="6" t="s">
        <v>259</v>
      </c>
    </row>
    <row r="385" spans="1:10" x14ac:dyDescent="0.25">
      <c r="A385">
        <v>6</v>
      </c>
      <c r="B385" s="1">
        <v>7</v>
      </c>
      <c r="C385">
        <v>512</v>
      </c>
      <c r="D385" t="s">
        <v>454</v>
      </c>
      <c r="E385" t="s">
        <v>12</v>
      </c>
      <c r="F385">
        <v>48</v>
      </c>
      <c r="G385" s="2">
        <v>33.020000000000003</v>
      </c>
      <c r="H385" s="6">
        <v>43.88</v>
      </c>
      <c r="I385">
        <v>742</v>
      </c>
      <c r="J385" s="6" t="s">
        <v>256</v>
      </c>
    </row>
    <row r="386" spans="1:10" x14ac:dyDescent="0.25">
      <c r="A386">
        <v>7</v>
      </c>
      <c r="B386" s="1">
        <v>6</v>
      </c>
      <c r="C386">
        <v>119</v>
      </c>
      <c r="D386" t="s">
        <v>465</v>
      </c>
      <c r="E386" t="s">
        <v>8</v>
      </c>
      <c r="F386">
        <v>44</v>
      </c>
      <c r="G386" s="2">
        <v>35.729999999999997</v>
      </c>
      <c r="H386" s="6">
        <v>43.74</v>
      </c>
      <c r="I386">
        <v>739</v>
      </c>
      <c r="J386" s="6" t="s">
        <v>256</v>
      </c>
    </row>
    <row r="387" spans="1:10" x14ac:dyDescent="0.25">
      <c r="A387" t="s">
        <v>13</v>
      </c>
      <c r="C387">
        <v>213</v>
      </c>
      <c r="D387" t="s">
        <v>448</v>
      </c>
      <c r="E387" t="s">
        <v>20</v>
      </c>
      <c r="F387">
        <v>40</v>
      </c>
      <c r="G387" s="2">
        <v>33.54</v>
      </c>
      <c r="H387" s="6">
        <v>37.89</v>
      </c>
      <c r="I387">
        <v>627</v>
      </c>
      <c r="J387" s="6" t="s">
        <v>256</v>
      </c>
    </row>
    <row r="388" spans="1:10" x14ac:dyDescent="0.25">
      <c r="A388">
        <v>8</v>
      </c>
      <c r="B388" s="1">
        <v>5</v>
      </c>
      <c r="C388">
        <v>217</v>
      </c>
      <c r="D388" t="s">
        <v>466</v>
      </c>
      <c r="E388" t="s">
        <v>20</v>
      </c>
      <c r="F388">
        <v>51</v>
      </c>
      <c r="G388" s="2">
        <v>28.88</v>
      </c>
      <c r="H388" s="6">
        <v>37.31</v>
      </c>
      <c r="I388">
        <v>616</v>
      </c>
      <c r="J388" s="6" t="s">
        <v>259</v>
      </c>
    </row>
    <row r="389" spans="1:10" x14ac:dyDescent="0.25">
      <c r="A389" t="s">
        <v>13</v>
      </c>
      <c r="C389">
        <v>1</v>
      </c>
      <c r="D389" t="s">
        <v>305</v>
      </c>
      <c r="E389" t="s">
        <v>1</v>
      </c>
      <c r="F389">
        <v>68</v>
      </c>
      <c r="G389" s="2">
        <v>18.809999999999999</v>
      </c>
      <c r="H389" s="6">
        <v>35.78</v>
      </c>
      <c r="I389">
        <v>587</v>
      </c>
      <c r="J389" s="6" t="s">
        <v>259</v>
      </c>
    </row>
    <row r="390" spans="1:10" x14ac:dyDescent="0.25">
      <c r="A390">
        <v>9</v>
      </c>
      <c r="B390" s="1">
        <v>4</v>
      </c>
      <c r="C390">
        <v>20</v>
      </c>
      <c r="D390" t="s">
        <v>413</v>
      </c>
      <c r="E390" t="s">
        <v>1</v>
      </c>
      <c r="F390">
        <v>55</v>
      </c>
      <c r="G390" s="2">
        <v>23.57</v>
      </c>
      <c r="H390" s="6">
        <v>33.17</v>
      </c>
      <c r="I390">
        <v>537</v>
      </c>
      <c r="J390" s="6" t="s">
        <v>259</v>
      </c>
    </row>
    <row r="392" spans="1:10" s="1" customFormat="1" x14ac:dyDescent="0.25">
      <c r="A392" s="1" t="s">
        <v>262</v>
      </c>
      <c r="G392" s="2"/>
      <c r="H392" s="2"/>
      <c r="J392" s="2"/>
    </row>
    <row r="393" spans="1:10" x14ac:dyDescent="0.25">
      <c r="A393">
        <v>1</v>
      </c>
      <c r="B393" s="1">
        <v>12</v>
      </c>
      <c r="C393">
        <v>120</v>
      </c>
      <c r="D393" t="s">
        <v>467</v>
      </c>
      <c r="E393" t="s">
        <v>8</v>
      </c>
      <c r="F393">
        <v>49</v>
      </c>
      <c r="G393" s="2">
        <v>41.96</v>
      </c>
      <c r="H393" s="6">
        <v>58.050000000000004</v>
      </c>
      <c r="I393">
        <v>810</v>
      </c>
      <c r="J393" s="6" t="s">
        <v>218</v>
      </c>
    </row>
    <row r="394" spans="1:10" x14ac:dyDescent="0.25">
      <c r="A394" t="s">
        <v>13</v>
      </c>
      <c r="C394">
        <v>122</v>
      </c>
      <c r="D394" t="s">
        <v>468</v>
      </c>
      <c r="E394" t="s">
        <v>8</v>
      </c>
      <c r="F394">
        <v>66</v>
      </c>
      <c r="G394" s="2">
        <v>31.38</v>
      </c>
      <c r="H394" s="6">
        <v>54.45</v>
      </c>
      <c r="I394">
        <v>750</v>
      </c>
      <c r="J394" s="6" t="s">
        <v>226</v>
      </c>
    </row>
    <row r="395" spans="1:10" x14ac:dyDescent="0.25">
      <c r="A395">
        <v>2</v>
      </c>
      <c r="B395" s="1">
        <v>11</v>
      </c>
      <c r="C395">
        <v>319</v>
      </c>
      <c r="D395" t="s">
        <v>469</v>
      </c>
      <c r="E395" t="s">
        <v>16</v>
      </c>
      <c r="F395">
        <v>69</v>
      </c>
      <c r="G395" s="2">
        <v>28.12</v>
      </c>
      <c r="H395" s="6">
        <v>52.550000000000004</v>
      </c>
      <c r="I395">
        <v>719</v>
      </c>
      <c r="J395" s="6" t="s">
        <v>226</v>
      </c>
    </row>
    <row r="396" spans="1:10" x14ac:dyDescent="0.25">
      <c r="A396">
        <v>3</v>
      </c>
      <c r="B396" s="1">
        <v>10</v>
      </c>
      <c r="C396">
        <v>121</v>
      </c>
      <c r="D396" t="s">
        <v>470</v>
      </c>
      <c r="E396" t="s">
        <v>8</v>
      </c>
      <c r="F396">
        <v>64</v>
      </c>
      <c r="G396" s="2">
        <v>30.71</v>
      </c>
      <c r="H396" s="13">
        <v>50.800000000000004</v>
      </c>
      <c r="I396">
        <v>690</v>
      </c>
      <c r="J396" s="6" t="s">
        <v>226</v>
      </c>
    </row>
    <row r="397" spans="1:10" x14ac:dyDescent="0.25">
      <c r="A397">
        <v>4</v>
      </c>
      <c r="B397" s="1">
        <v>9</v>
      </c>
      <c r="C397">
        <v>23</v>
      </c>
      <c r="D397" t="s">
        <v>471</v>
      </c>
      <c r="E397" t="s">
        <v>1</v>
      </c>
      <c r="F397">
        <v>53</v>
      </c>
      <c r="G397" s="2">
        <v>38.79</v>
      </c>
      <c r="H397" s="6">
        <v>50.410000000000004</v>
      </c>
      <c r="I397">
        <v>683</v>
      </c>
      <c r="J397" s="6" t="s">
        <v>226</v>
      </c>
    </row>
    <row r="398" spans="1:10" x14ac:dyDescent="0.25">
      <c r="A398">
        <v>5</v>
      </c>
      <c r="B398" s="1">
        <v>8</v>
      </c>
      <c r="C398">
        <v>219</v>
      </c>
      <c r="D398" t="s">
        <v>455</v>
      </c>
      <c r="E398" t="s">
        <v>20</v>
      </c>
      <c r="F398">
        <v>52</v>
      </c>
      <c r="G398" s="2">
        <v>38.58</v>
      </c>
      <c r="H398" s="6">
        <v>49.120000000000005</v>
      </c>
      <c r="I398">
        <v>662</v>
      </c>
      <c r="J398" s="6" t="s">
        <v>226</v>
      </c>
    </row>
    <row r="399" spans="1:10" x14ac:dyDescent="0.25">
      <c r="A399">
        <v>6</v>
      </c>
      <c r="B399" s="1">
        <v>7</v>
      </c>
      <c r="C399">
        <v>415</v>
      </c>
      <c r="D399" t="s">
        <v>458</v>
      </c>
      <c r="E399" t="s">
        <v>6</v>
      </c>
      <c r="F399">
        <v>47</v>
      </c>
      <c r="G399" s="2">
        <v>34.18</v>
      </c>
      <c r="H399" s="6">
        <v>45.45</v>
      </c>
      <c r="I399">
        <v>601</v>
      </c>
      <c r="J399" s="6" t="s">
        <v>218</v>
      </c>
    </row>
    <row r="400" spans="1:10" x14ac:dyDescent="0.25">
      <c r="A400">
        <v>7</v>
      </c>
      <c r="B400" s="1">
        <v>6</v>
      </c>
      <c r="C400">
        <v>218</v>
      </c>
      <c r="D400" t="s">
        <v>472</v>
      </c>
      <c r="E400" t="s">
        <v>20</v>
      </c>
      <c r="F400">
        <v>79</v>
      </c>
      <c r="G400" s="12">
        <v>23.1</v>
      </c>
      <c r="H400" s="6">
        <v>43.54</v>
      </c>
      <c r="I400">
        <v>570</v>
      </c>
      <c r="J400" s="6" t="s">
        <v>240</v>
      </c>
    </row>
    <row r="401" spans="1:10" x14ac:dyDescent="0.25">
      <c r="A401">
        <v>8</v>
      </c>
      <c r="B401" s="1">
        <v>5</v>
      </c>
      <c r="C401">
        <v>513</v>
      </c>
      <c r="D401" t="s">
        <v>473</v>
      </c>
      <c r="E401" t="s">
        <v>12</v>
      </c>
      <c r="F401">
        <v>80</v>
      </c>
      <c r="G401" s="2">
        <v>22.22</v>
      </c>
      <c r="H401" s="6">
        <v>43.230000000000004</v>
      </c>
      <c r="I401">
        <v>565</v>
      </c>
      <c r="J401" s="6" t="s">
        <v>240</v>
      </c>
    </row>
    <row r="402" spans="1:10" x14ac:dyDescent="0.25">
      <c r="A402">
        <v>9</v>
      </c>
      <c r="B402" s="1">
        <v>4</v>
      </c>
      <c r="C402">
        <v>24</v>
      </c>
      <c r="D402" t="s">
        <v>474</v>
      </c>
      <c r="E402" t="s">
        <v>1</v>
      </c>
      <c r="F402">
        <v>57</v>
      </c>
      <c r="G402" s="2">
        <v>28.06</v>
      </c>
      <c r="H402" s="6">
        <v>39.67</v>
      </c>
      <c r="I402">
        <v>507</v>
      </c>
      <c r="J402" s="6" t="s">
        <v>226</v>
      </c>
    </row>
    <row r="403" spans="1:10" x14ac:dyDescent="0.25">
      <c r="A403">
        <v>10</v>
      </c>
      <c r="B403" s="1">
        <v>3</v>
      </c>
      <c r="C403">
        <v>320</v>
      </c>
      <c r="D403" t="s">
        <v>475</v>
      </c>
      <c r="E403" t="s">
        <v>16</v>
      </c>
      <c r="F403">
        <v>55</v>
      </c>
      <c r="G403" s="2">
        <v>28.73</v>
      </c>
      <c r="H403" s="6">
        <v>38.93</v>
      </c>
      <c r="I403">
        <v>495</v>
      </c>
      <c r="J403" s="6" t="s">
        <v>226</v>
      </c>
    </row>
    <row r="404" spans="1:10" x14ac:dyDescent="0.25">
      <c r="A404">
        <v>11</v>
      </c>
      <c r="B404" s="1">
        <v>2</v>
      </c>
      <c r="C404">
        <v>511</v>
      </c>
      <c r="D404" t="s">
        <v>476</v>
      </c>
      <c r="E404" t="s">
        <v>12</v>
      </c>
      <c r="F404">
        <v>37</v>
      </c>
      <c r="G404" s="2">
        <v>31.91</v>
      </c>
      <c r="H404" s="6">
        <v>35.020000000000003</v>
      </c>
      <c r="I404">
        <v>431</v>
      </c>
      <c r="J404" s="6" t="s">
        <v>218</v>
      </c>
    </row>
    <row r="405" spans="1:10" x14ac:dyDescent="0.25">
      <c r="A405" t="s">
        <v>13</v>
      </c>
      <c r="C405">
        <v>312</v>
      </c>
      <c r="D405" t="s">
        <v>439</v>
      </c>
      <c r="E405" t="s">
        <v>16</v>
      </c>
      <c r="F405">
        <v>43</v>
      </c>
      <c r="G405" s="2">
        <v>28.01</v>
      </c>
      <c r="H405" s="6">
        <v>34.450000000000003</v>
      </c>
      <c r="I405">
        <v>422</v>
      </c>
      <c r="J405" s="6" t="s">
        <v>218</v>
      </c>
    </row>
    <row r="407" spans="1:10" s="1" customFormat="1" x14ac:dyDescent="0.25">
      <c r="A407" s="1" t="s">
        <v>274</v>
      </c>
      <c r="G407" s="2"/>
      <c r="H407" s="2"/>
      <c r="J407" s="2"/>
    </row>
    <row r="408" spans="1:10" x14ac:dyDescent="0.25">
      <c r="A408">
        <v>1</v>
      </c>
      <c r="B408" s="1">
        <v>12</v>
      </c>
      <c r="C408">
        <v>122</v>
      </c>
      <c r="D408" t="s">
        <v>468</v>
      </c>
      <c r="E408" t="s">
        <v>8</v>
      </c>
      <c r="F408">
        <v>66</v>
      </c>
      <c r="G408" s="2">
        <v>13.05</v>
      </c>
      <c r="H408" s="6">
        <v>17.34</v>
      </c>
      <c r="I408">
        <v>948</v>
      </c>
      <c r="J408" s="6" t="s">
        <v>279</v>
      </c>
    </row>
    <row r="409" spans="1:10" x14ac:dyDescent="0.25">
      <c r="A409">
        <v>2</v>
      </c>
      <c r="B409" s="1">
        <v>11</v>
      </c>
      <c r="C409">
        <v>319</v>
      </c>
      <c r="D409" t="s">
        <v>469</v>
      </c>
      <c r="E409" t="s">
        <v>16</v>
      </c>
      <c r="F409">
        <v>69</v>
      </c>
      <c r="G409" s="2">
        <v>10.72</v>
      </c>
      <c r="H409" s="6">
        <v>15.25</v>
      </c>
      <c r="I409">
        <v>817</v>
      </c>
      <c r="J409" s="6" t="s">
        <v>279</v>
      </c>
    </row>
    <row r="410" spans="1:10" x14ac:dyDescent="0.25">
      <c r="A410">
        <v>3</v>
      </c>
      <c r="B410" s="1">
        <v>10</v>
      </c>
      <c r="C410">
        <v>121</v>
      </c>
      <c r="D410" t="s">
        <v>470</v>
      </c>
      <c r="E410" t="s">
        <v>8</v>
      </c>
      <c r="F410">
        <v>64</v>
      </c>
      <c r="G410" s="2">
        <v>11.98</v>
      </c>
      <c r="H410" s="6">
        <v>15.24</v>
      </c>
      <c r="I410">
        <v>816</v>
      </c>
      <c r="J410" s="6" t="s">
        <v>279</v>
      </c>
    </row>
    <row r="411" spans="1:10" x14ac:dyDescent="0.25">
      <c r="A411">
        <v>4</v>
      </c>
      <c r="B411" s="1">
        <v>9</v>
      </c>
      <c r="C411">
        <v>513</v>
      </c>
      <c r="D411" t="s">
        <v>473</v>
      </c>
      <c r="E411" t="s">
        <v>12</v>
      </c>
      <c r="F411">
        <v>80</v>
      </c>
      <c r="G411" s="2">
        <v>9.36</v>
      </c>
      <c r="H411" s="6">
        <v>14.83</v>
      </c>
      <c r="I411">
        <v>791</v>
      </c>
      <c r="J411" s="6" t="s">
        <v>218</v>
      </c>
    </row>
    <row r="412" spans="1:10" x14ac:dyDescent="0.25">
      <c r="A412">
        <v>5</v>
      </c>
      <c r="B412" s="1">
        <v>8</v>
      </c>
      <c r="C412">
        <v>23</v>
      </c>
      <c r="D412" t="s">
        <v>471</v>
      </c>
      <c r="E412" t="s">
        <v>1</v>
      </c>
      <c r="F412">
        <v>53</v>
      </c>
      <c r="G412" s="2">
        <v>11.84</v>
      </c>
      <c r="H412" s="6">
        <v>14.41</v>
      </c>
      <c r="I412">
        <v>764</v>
      </c>
      <c r="J412" s="6" t="s">
        <v>276</v>
      </c>
    </row>
    <row r="413" spans="1:10" x14ac:dyDescent="0.25">
      <c r="A413">
        <v>6</v>
      </c>
      <c r="B413" s="1">
        <v>7</v>
      </c>
      <c r="C413">
        <v>218</v>
      </c>
      <c r="D413" t="s">
        <v>472</v>
      </c>
      <c r="E413" t="s">
        <v>20</v>
      </c>
      <c r="F413">
        <v>79</v>
      </c>
      <c r="G413" s="2">
        <v>9.32</v>
      </c>
      <c r="H413" s="6">
        <v>14.33</v>
      </c>
      <c r="I413">
        <v>759</v>
      </c>
      <c r="J413" s="6" t="s">
        <v>218</v>
      </c>
    </row>
    <row r="414" spans="1:10" x14ac:dyDescent="0.25">
      <c r="A414">
        <v>7</v>
      </c>
      <c r="B414" s="1">
        <v>6</v>
      </c>
      <c r="C414">
        <v>21</v>
      </c>
      <c r="D414" t="s">
        <v>453</v>
      </c>
      <c r="E414" t="s">
        <v>1</v>
      </c>
      <c r="F414">
        <v>76</v>
      </c>
      <c r="G414" s="2">
        <v>9.48</v>
      </c>
      <c r="H414" s="6">
        <v>13.38</v>
      </c>
      <c r="I414">
        <v>701</v>
      </c>
      <c r="J414" s="6" t="s">
        <v>218</v>
      </c>
    </row>
    <row r="415" spans="1:10" x14ac:dyDescent="0.25">
      <c r="A415">
        <v>8</v>
      </c>
      <c r="B415" s="1">
        <v>5</v>
      </c>
      <c r="C415">
        <v>212</v>
      </c>
      <c r="D415" t="s">
        <v>477</v>
      </c>
      <c r="E415" t="s">
        <v>20</v>
      </c>
      <c r="F415">
        <v>64</v>
      </c>
      <c r="G415" s="12">
        <v>9.6</v>
      </c>
      <c r="H415" s="6">
        <v>12.21</v>
      </c>
      <c r="I415">
        <v>628</v>
      </c>
      <c r="J415" s="6" t="s">
        <v>279</v>
      </c>
    </row>
    <row r="416" spans="1:10" x14ac:dyDescent="0.25">
      <c r="A416" t="s">
        <v>13</v>
      </c>
      <c r="C416">
        <v>24</v>
      </c>
      <c r="D416" t="s">
        <v>474</v>
      </c>
      <c r="E416" t="s">
        <v>1</v>
      </c>
      <c r="F416">
        <v>57</v>
      </c>
      <c r="G416" s="2">
        <v>9.25</v>
      </c>
      <c r="H416" s="6">
        <v>12.13</v>
      </c>
      <c r="I416">
        <v>623</v>
      </c>
      <c r="J416" s="6" t="s">
        <v>276</v>
      </c>
    </row>
    <row r="417" spans="1:10" x14ac:dyDescent="0.25">
      <c r="A417">
        <v>9</v>
      </c>
      <c r="B417" s="1">
        <v>4</v>
      </c>
      <c r="C417">
        <v>320</v>
      </c>
      <c r="D417" t="s">
        <v>475</v>
      </c>
      <c r="E417" t="s">
        <v>16</v>
      </c>
      <c r="F417">
        <v>55</v>
      </c>
      <c r="G417" s="2">
        <v>8.0500000000000007</v>
      </c>
      <c r="H417" s="6">
        <v>10.16</v>
      </c>
      <c r="I417">
        <v>502</v>
      </c>
      <c r="J417" s="6" t="s">
        <v>276</v>
      </c>
    </row>
    <row r="418" spans="1:10" x14ac:dyDescent="0.25">
      <c r="A418">
        <v>10</v>
      </c>
      <c r="B418" s="1">
        <v>3</v>
      </c>
      <c r="C418">
        <v>511</v>
      </c>
      <c r="D418" t="s">
        <v>476</v>
      </c>
      <c r="E418" t="s">
        <v>12</v>
      </c>
      <c r="F418">
        <v>37</v>
      </c>
      <c r="G418" s="2">
        <v>7.89</v>
      </c>
      <c r="H418" s="6">
        <v>8.42</v>
      </c>
      <c r="I418">
        <v>397</v>
      </c>
      <c r="J418" s="6" t="s">
        <v>278</v>
      </c>
    </row>
    <row r="420" spans="1:10" s="1" customFormat="1" x14ac:dyDescent="0.25">
      <c r="A420" s="1" t="s">
        <v>283</v>
      </c>
      <c r="G420" s="2"/>
      <c r="H420" s="2"/>
      <c r="J420" s="2"/>
    </row>
    <row r="421" spans="1:10" x14ac:dyDescent="0.25">
      <c r="A421">
        <v>1</v>
      </c>
      <c r="B421" s="1">
        <v>12</v>
      </c>
      <c r="D421" t="s">
        <v>478</v>
      </c>
      <c r="E421" t="s">
        <v>8</v>
      </c>
      <c r="F421">
        <v>123</v>
      </c>
      <c r="G421" s="2">
        <v>53.09</v>
      </c>
    </row>
    <row r="422" spans="1:10" x14ac:dyDescent="0.25">
      <c r="A422">
        <v>2</v>
      </c>
      <c r="B422" s="1">
        <v>10</v>
      </c>
      <c r="D422" t="s">
        <v>479</v>
      </c>
      <c r="E422" t="s">
        <v>16</v>
      </c>
      <c r="F422">
        <v>123</v>
      </c>
      <c r="G422" s="2">
        <v>56.7</v>
      </c>
    </row>
    <row r="423" spans="1:10" x14ac:dyDescent="0.25">
      <c r="A423">
        <v>3</v>
      </c>
      <c r="B423" s="1">
        <v>8</v>
      </c>
      <c r="D423" t="s">
        <v>480</v>
      </c>
      <c r="E423" t="s">
        <v>20</v>
      </c>
      <c r="F423">
        <v>123</v>
      </c>
      <c r="G423" s="2">
        <v>58.02</v>
      </c>
    </row>
    <row r="424" spans="1:10" x14ac:dyDescent="0.25">
      <c r="A424">
        <v>4</v>
      </c>
      <c r="B424" s="1">
        <v>6</v>
      </c>
      <c r="D424" t="s">
        <v>481</v>
      </c>
      <c r="E424" t="s">
        <v>1</v>
      </c>
      <c r="F424">
        <v>123</v>
      </c>
      <c r="G424" s="2">
        <v>58.77</v>
      </c>
    </row>
    <row r="425" spans="1:10" x14ac:dyDescent="0.25">
      <c r="A425">
        <v>5</v>
      </c>
      <c r="B425" s="1">
        <v>4</v>
      </c>
      <c r="D425" t="s">
        <v>482</v>
      </c>
      <c r="E425" t="s">
        <v>6</v>
      </c>
      <c r="F425">
        <v>123</v>
      </c>
      <c r="G425" s="2">
        <v>59.28</v>
      </c>
    </row>
    <row r="427" spans="1:10" s="1" customFormat="1" x14ac:dyDescent="0.25">
      <c r="A427" s="1" t="s">
        <v>301</v>
      </c>
      <c r="G427" s="2"/>
      <c r="H427" s="2"/>
      <c r="J427" s="2"/>
    </row>
    <row r="428" spans="1:10" x14ac:dyDescent="0.25">
      <c r="A428">
        <v>1</v>
      </c>
      <c r="B428" s="1">
        <v>12</v>
      </c>
      <c r="D428" t="s">
        <v>483</v>
      </c>
      <c r="E428" t="s">
        <v>8</v>
      </c>
      <c r="F428">
        <v>123</v>
      </c>
      <c r="G428" s="2" t="s">
        <v>484</v>
      </c>
    </row>
    <row r="429" spans="1:10" x14ac:dyDescent="0.25">
      <c r="A429">
        <v>2</v>
      </c>
      <c r="B429" s="1">
        <v>10</v>
      </c>
      <c r="D429" t="s">
        <v>485</v>
      </c>
      <c r="E429" t="s">
        <v>12</v>
      </c>
      <c r="F429">
        <v>123</v>
      </c>
      <c r="G429" s="2" t="s">
        <v>486</v>
      </c>
    </row>
    <row r="430" spans="1:10" x14ac:dyDescent="0.25">
      <c r="A430">
        <v>3</v>
      </c>
      <c r="B430" s="1">
        <v>8</v>
      </c>
      <c r="D430" t="s">
        <v>487</v>
      </c>
      <c r="E430" t="s">
        <v>16</v>
      </c>
      <c r="F430">
        <v>123</v>
      </c>
      <c r="G430" s="2" t="s">
        <v>488</v>
      </c>
    </row>
    <row r="431" spans="1:10" x14ac:dyDescent="0.25">
      <c r="A431">
        <v>4</v>
      </c>
      <c r="B431" s="1">
        <v>6</v>
      </c>
      <c r="D431" t="s">
        <v>489</v>
      </c>
      <c r="E431" t="s">
        <v>20</v>
      </c>
      <c r="F431">
        <v>123</v>
      </c>
      <c r="G431" s="2" t="s">
        <v>490</v>
      </c>
    </row>
    <row r="432" spans="1:10" x14ac:dyDescent="0.25">
      <c r="A432">
        <v>5</v>
      </c>
      <c r="B432" s="1">
        <v>4</v>
      </c>
      <c r="D432" t="s">
        <v>491</v>
      </c>
      <c r="E432" t="s">
        <v>1</v>
      </c>
      <c r="F432">
        <v>123</v>
      </c>
      <c r="G432" s="2" t="s">
        <v>492</v>
      </c>
    </row>
    <row r="434" spans="1:1" x14ac:dyDescent="0.25">
      <c r="A434" t="s">
        <v>493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T20" sqref="T20"/>
    </sheetView>
  </sheetViews>
  <sheetFormatPr defaultRowHeight="15" x14ac:dyDescent="0.25"/>
  <sheetData>
    <row r="1" spans="1:18" x14ac:dyDescent="0.25">
      <c r="A1" s="16" t="s">
        <v>33</v>
      </c>
      <c r="B1" s="16" t="s">
        <v>32</v>
      </c>
      <c r="C1" s="16" t="s">
        <v>35</v>
      </c>
      <c r="D1" s="16" t="s">
        <v>84</v>
      </c>
      <c r="E1" s="16" t="s">
        <v>122</v>
      </c>
      <c r="F1" s="16" t="s">
        <v>494</v>
      </c>
      <c r="G1" s="16" t="s">
        <v>495</v>
      </c>
      <c r="H1" s="16" t="s">
        <v>496</v>
      </c>
      <c r="I1" s="16" t="s">
        <v>497</v>
      </c>
      <c r="J1" s="16" t="s">
        <v>498</v>
      </c>
      <c r="K1" s="16" t="s">
        <v>499</v>
      </c>
      <c r="L1" s="16" t="s">
        <v>500</v>
      </c>
      <c r="M1" s="16" t="s">
        <v>501</v>
      </c>
      <c r="N1" s="16" t="s">
        <v>502</v>
      </c>
      <c r="O1" s="16" t="s">
        <v>503</v>
      </c>
      <c r="P1" s="16" t="s">
        <v>504</v>
      </c>
      <c r="Q1" s="16" t="s">
        <v>505</v>
      </c>
      <c r="R1" s="16" t="s">
        <v>506</v>
      </c>
    </row>
    <row r="2" spans="1:18" x14ac:dyDescent="0.25">
      <c r="A2" s="17" t="s">
        <v>1</v>
      </c>
      <c r="B2" s="18">
        <v>23</v>
      </c>
      <c r="C2" s="18">
        <v>11</v>
      </c>
      <c r="D2" s="18">
        <v>19</v>
      </c>
      <c r="E2" s="18">
        <v>17</v>
      </c>
      <c r="F2" s="18">
        <v>16</v>
      </c>
      <c r="G2" s="18">
        <v>19</v>
      </c>
      <c r="H2" s="18">
        <v>18</v>
      </c>
      <c r="I2" s="18">
        <v>11</v>
      </c>
      <c r="J2" s="18">
        <v>6</v>
      </c>
      <c r="K2" s="18">
        <v>15.5</v>
      </c>
      <c r="L2" s="18">
        <v>16</v>
      </c>
      <c r="M2" s="18">
        <v>11</v>
      </c>
      <c r="N2" s="18">
        <v>22</v>
      </c>
      <c r="O2" s="18">
        <v>18</v>
      </c>
      <c r="P2" s="18"/>
      <c r="Q2" s="18">
        <v>2</v>
      </c>
      <c r="R2" s="18">
        <f t="shared" ref="R2:R7" si="0">SUM(B2:Q2)</f>
        <v>224.5</v>
      </c>
    </row>
    <row r="3" spans="1:18" x14ac:dyDescent="0.25">
      <c r="A3" s="17" t="s">
        <v>8</v>
      </c>
      <c r="B3" s="18">
        <v>16</v>
      </c>
      <c r="C3" s="18">
        <v>10</v>
      </c>
      <c r="D3" s="18">
        <v>23</v>
      </c>
      <c r="E3" s="18">
        <v>23</v>
      </c>
      <c r="F3" s="18">
        <v>16</v>
      </c>
      <c r="G3" s="18">
        <v>20</v>
      </c>
      <c r="H3" s="18">
        <v>22</v>
      </c>
      <c r="I3" s="18">
        <v>19</v>
      </c>
      <c r="J3" s="18">
        <v>20</v>
      </c>
      <c r="K3" s="18">
        <v>23</v>
      </c>
      <c r="L3" s="18">
        <v>21</v>
      </c>
      <c r="M3" s="18">
        <v>22</v>
      </c>
      <c r="N3" s="18">
        <v>15</v>
      </c>
      <c r="O3" s="18">
        <v>21</v>
      </c>
      <c r="P3" s="18">
        <v>8</v>
      </c>
      <c r="Q3" s="18">
        <v>12</v>
      </c>
      <c r="R3" s="18">
        <f t="shared" si="0"/>
        <v>291</v>
      </c>
    </row>
    <row r="4" spans="1:18" x14ac:dyDescent="0.25">
      <c r="A4" s="17" t="s">
        <v>20</v>
      </c>
      <c r="B4" s="18">
        <v>3</v>
      </c>
      <c r="C4" s="18">
        <v>14</v>
      </c>
      <c r="D4" s="18">
        <v>13</v>
      </c>
      <c r="E4" s="18">
        <v>13</v>
      </c>
      <c r="F4" s="18">
        <v>18</v>
      </c>
      <c r="G4" s="18">
        <v>10</v>
      </c>
      <c r="H4" s="18">
        <v>13</v>
      </c>
      <c r="I4" s="18">
        <v>9</v>
      </c>
      <c r="J4" s="18">
        <v>12</v>
      </c>
      <c r="K4" s="18">
        <v>14.5</v>
      </c>
      <c r="L4" s="18">
        <v>14</v>
      </c>
      <c r="M4" s="18">
        <v>13</v>
      </c>
      <c r="N4" s="18">
        <v>7</v>
      </c>
      <c r="O4" s="18">
        <v>12</v>
      </c>
      <c r="P4" s="18">
        <v>6</v>
      </c>
      <c r="Q4" s="18">
        <v>10</v>
      </c>
      <c r="R4" s="18">
        <f t="shared" si="0"/>
        <v>181.5</v>
      </c>
    </row>
    <row r="5" spans="1:18" x14ac:dyDescent="0.25">
      <c r="A5" s="17" t="s">
        <v>16</v>
      </c>
      <c r="B5" s="18">
        <v>9</v>
      </c>
      <c r="C5" s="18">
        <v>16</v>
      </c>
      <c r="D5" s="18">
        <v>7</v>
      </c>
      <c r="E5" s="18">
        <v>10</v>
      </c>
      <c r="F5" s="18">
        <v>9</v>
      </c>
      <c r="G5" s="18">
        <v>18</v>
      </c>
      <c r="H5" s="18">
        <v>8</v>
      </c>
      <c r="I5" s="18">
        <v>17</v>
      </c>
      <c r="J5" s="18">
        <v>22</v>
      </c>
      <c r="K5" s="18">
        <v>8</v>
      </c>
      <c r="L5" s="18">
        <v>14</v>
      </c>
      <c r="M5" s="18">
        <v>20</v>
      </c>
      <c r="N5" s="18">
        <v>20</v>
      </c>
      <c r="O5" s="18">
        <v>16</v>
      </c>
      <c r="P5" s="18">
        <v>10</v>
      </c>
      <c r="Q5" s="18">
        <v>8</v>
      </c>
      <c r="R5" s="18">
        <f t="shared" si="0"/>
        <v>212</v>
      </c>
    </row>
    <row r="6" spans="1:18" x14ac:dyDescent="0.25">
      <c r="A6" s="17" t="s">
        <v>6</v>
      </c>
      <c r="B6" s="18">
        <v>18</v>
      </c>
      <c r="C6" s="18">
        <v>16</v>
      </c>
      <c r="D6" s="18">
        <v>7</v>
      </c>
      <c r="E6" s="18">
        <v>6</v>
      </c>
      <c r="F6" s="18">
        <v>7</v>
      </c>
      <c r="G6" s="18">
        <v>3</v>
      </c>
      <c r="H6" s="18">
        <v>10</v>
      </c>
      <c r="I6" s="18">
        <v>18</v>
      </c>
      <c r="J6" s="18">
        <v>7</v>
      </c>
      <c r="K6" s="18">
        <v>12</v>
      </c>
      <c r="L6" s="18">
        <v>9</v>
      </c>
      <c r="M6" s="18">
        <v>6</v>
      </c>
      <c r="N6" s="18">
        <v>7</v>
      </c>
      <c r="O6" s="18">
        <v>6</v>
      </c>
      <c r="P6" s="18">
        <v>12</v>
      </c>
      <c r="Q6" s="18">
        <v>4</v>
      </c>
      <c r="R6" s="18">
        <f t="shared" si="0"/>
        <v>148</v>
      </c>
    </row>
    <row r="7" spans="1:18" x14ac:dyDescent="0.25">
      <c r="A7" s="17" t="s">
        <v>12</v>
      </c>
      <c r="B7" s="18">
        <v>9</v>
      </c>
      <c r="C7" s="18">
        <v>10</v>
      </c>
      <c r="D7" s="18">
        <v>9</v>
      </c>
      <c r="E7" s="18">
        <v>9</v>
      </c>
      <c r="F7" s="18">
        <v>9</v>
      </c>
      <c r="G7" s="18">
        <v>5</v>
      </c>
      <c r="H7" s="18">
        <v>6</v>
      </c>
      <c r="I7" s="18">
        <v>3</v>
      </c>
      <c r="J7" s="18">
        <v>11</v>
      </c>
      <c r="K7" s="18">
        <v>5</v>
      </c>
      <c r="L7" s="18">
        <v>3</v>
      </c>
      <c r="M7" s="18">
        <v>5</v>
      </c>
      <c r="N7" s="18">
        <v>7</v>
      </c>
      <c r="O7" s="18">
        <v>5</v>
      </c>
      <c r="P7" s="18"/>
      <c r="Q7" s="18">
        <v>6</v>
      </c>
      <c r="R7" s="18">
        <f t="shared" si="0"/>
        <v>102</v>
      </c>
    </row>
    <row r="8" spans="1:18" x14ac:dyDescent="0.25">
      <c r="A8" s="19" t="s">
        <v>507</v>
      </c>
      <c r="B8" s="19">
        <f>SUM(B2:B7)</f>
        <v>78</v>
      </c>
      <c r="C8" s="19">
        <f>SUM(C2:C7)</f>
        <v>77</v>
      </c>
      <c r="D8" s="19">
        <f>SUM(D2:D7)</f>
        <v>78</v>
      </c>
      <c r="E8" s="19">
        <f t="shared" ref="E8:Q8" si="1">SUM(E2:E7)</f>
        <v>78</v>
      </c>
      <c r="F8" s="19">
        <f t="shared" si="1"/>
        <v>75</v>
      </c>
      <c r="G8" s="19">
        <f t="shared" si="1"/>
        <v>75</v>
      </c>
      <c r="H8" s="19">
        <f t="shared" si="1"/>
        <v>77</v>
      </c>
      <c r="I8" s="19">
        <f t="shared" si="1"/>
        <v>77</v>
      </c>
      <c r="J8" s="19">
        <f t="shared" si="1"/>
        <v>78</v>
      </c>
      <c r="K8" s="19">
        <f t="shared" si="1"/>
        <v>78</v>
      </c>
      <c r="L8" s="19">
        <f t="shared" si="1"/>
        <v>77</v>
      </c>
      <c r="M8" s="19">
        <f t="shared" si="1"/>
        <v>77</v>
      </c>
      <c r="N8" s="19">
        <f t="shared" si="1"/>
        <v>78</v>
      </c>
      <c r="O8" s="19">
        <f t="shared" si="1"/>
        <v>78</v>
      </c>
      <c r="P8" s="19">
        <f t="shared" si="1"/>
        <v>36</v>
      </c>
      <c r="Q8" s="19">
        <f t="shared" si="1"/>
        <v>42</v>
      </c>
      <c r="R8" s="19">
        <f>SUM(R2:R7)</f>
        <v>1159</v>
      </c>
    </row>
    <row r="9" spans="1:18" x14ac:dyDescent="0.25">
      <c r="A9" s="20"/>
    </row>
    <row r="10" spans="1:18" x14ac:dyDescent="0.25">
      <c r="A10" s="16" t="s">
        <v>302</v>
      </c>
      <c r="B10" s="16" t="s">
        <v>32</v>
      </c>
      <c r="C10" s="16" t="s">
        <v>35</v>
      </c>
      <c r="D10" s="16" t="s">
        <v>84</v>
      </c>
      <c r="E10" s="16" t="s">
        <v>122</v>
      </c>
      <c r="F10" s="16" t="s">
        <v>494</v>
      </c>
      <c r="G10" s="16" t="s">
        <v>495</v>
      </c>
      <c r="H10" s="16" t="s">
        <v>496</v>
      </c>
      <c r="I10" s="16" t="s">
        <v>497</v>
      </c>
      <c r="J10" s="16" t="s">
        <v>498</v>
      </c>
      <c r="K10" s="16" t="s">
        <v>499</v>
      </c>
      <c r="L10" s="16" t="s">
        <v>500</v>
      </c>
      <c r="M10" s="16" t="s">
        <v>501</v>
      </c>
      <c r="N10" s="16" t="s">
        <v>502</v>
      </c>
      <c r="O10" s="16" t="s">
        <v>503</v>
      </c>
      <c r="P10" s="16" t="s">
        <v>504</v>
      </c>
      <c r="Q10" s="16" t="s">
        <v>505</v>
      </c>
      <c r="R10" s="16" t="s">
        <v>506</v>
      </c>
    </row>
    <row r="11" spans="1:18" x14ac:dyDescent="0.25">
      <c r="A11" s="17" t="s">
        <v>1</v>
      </c>
      <c r="B11" s="18">
        <v>22</v>
      </c>
      <c r="C11" s="18">
        <v>12</v>
      </c>
      <c r="D11" s="18">
        <v>23</v>
      </c>
      <c r="E11" s="18">
        <v>22</v>
      </c>
      <c r="F11" s="18">
        <v>12</v>
      </c>
      <c r="G11" s="18">
        <v>20</v>
      </c>
      <c r="H11" s="18">
        <v>13</v>
      </c>
      <c r="I11" s="18">
        <v>16</v>
      </c>
      <c r="J11" s="18">
        <v>14</v>
      </c>
      <c r="K11" s="18">
        <v>21</v>
      </c>
      <c r="L11" s="18">
        <v>17</v>
      </c>
      <c r="M11" s="18">
        <v>13</v>
      </c>
      <c r="N11" s="18">
        <v>13</v>
      </c>
      <c r="O11" s="18">
        <v>14</v>
      </c>
      <c r="P11" s="18">
        <v>6</v>
      </c>
      <c r="Q11" s="18">
        <v>4</v>
      </c>
      <c r="R11" s="18">
        <f t="shared" ref="R11:R16" si="2">SUM(B11:Q11)</f>
        <v>242</v>
      </c>
    </row>
    <row r="12" spans="1:18" x14ac:dyDescent="0.25">
      <c r="A12" s="17" t="s">
        <v>8</v>
      </c>
      <c r="B12" s="18">
        <v>20</v>
      </c>
      <c r="C12" s="18">
        <v>22</v>
      </c>
      <c r="D12" s="18">
        <v>19</v>
      </c>
      <c r="E12" s="18">
        <v>20</v>
      </c>
      <c r="F12" s="18">
        <v>19</v>
      </c>
      <c r="G12" s="18">
        <v>19</v>
      </c>
      <c r="H12" s="18">
        <v>22</v>
      </c>
      <c r="I12" s="18">
        <v>17</v>
      </c>
      <c r="J12" s="18">
        <v>18</v>
      </c>
      <c r="K12" s="18">
        <v>16</v>
      </c>
      <c r="L12" s="18">
        <v>17</v>
      </c>
      <c r="M12" s="18">
        <v>18</v>
      </c>
      <c r="N12" s="18">
        <v>22</v>
      </c>
      <c r="O12" s="18">
        <v>22</v>
      </c>
      <c r="P12" s="18">
        <v>12</v>
      </c>
      <c r="Q12" s="18">
        <v>12</v>
      </c>
      <c r="R12" s="18">
        <f t="shared" si="2"/>
        <v>295</v>
      </c>
    </row>
    <row r="13" spans="1:18" x14ac:dyDescent="0.25">
      <c r="A13" s="17" t="s">
        <v>20</v>
      </c>
      <c r="B13" s="18">
        <v>5</v>
      </c>
      <c r="C13" s="18">
        <v>3</v>
      </c>
      <c r="D13" s="18">
        <v>9</v>
      </c>
      <c r="E13" s="18">
        <v>7</v>
      </c>
      <c r="F13" s="18">
        <v>10</v>
      </c>
      <c r="G13" s="18">
        <v>9</v>
      </c>
      <c r="H13" s="18">
        <v>20</v>
      </c>
      <c r="I13" s="18">
        <v>12</v>
      </c>
      <c r="J13" s="18">
        <v>13</v>
      </c>
      <c r="K13" s="18">
        <v>12</v>
      </c>
      <c r="L13" s="18">
        <v>11</v>
      </c>
      <c r="M13" s="18">
        <v>13</v>
      </c>
      <c r="N13" s="18">
        <v>14</v>
      </c>
      <c r="O13" s="18">
        <v>12</v>
      </c>
      <c r="P13" s="18">
        <v>8</v>
      </c>
      <c r="Q13" s="18">
        <v>6</v>
      </c>
      <c r="R13" s="18">
        <f t="shared" si="2"/>
        <v>164</v>
      </c>
    </row>
    <row r="14" spans="1:18" x14ac:dyDescent="0.25">
      <c r="A14" s="17" t="s">
        <v>16</v>
      </c>
      <c r="B14" s="18">
        <v>15</v>
      </c>
      <c r="C14" s="18">
        <v>15</v>
      </c>
      <c r="D14" s="18">
        <v>0</v>
      </c>
      <c r="E14" s="18">
        <v>13</v>
      </c>
      <c r="F14" s="18">
        <v>23</v>
      </c>
      <c r="G14" s="18">
        <v>17</v>
      </c>
      <c r="H14" s="18">
        <v>13</v>
      </c>
      <c r="I14" s="18">
        <v>23</v>
      </c>
      <c r="J14" s="18">
        <v>23</v>
      </c>
      <c r="K14" s="18">
        <v>15</v>
      </c>
      <c r="L14" s="18">
        <v>15</v>
      </c>
      <c r="M14" s="18">
        <v>21</v>
      </c>
      <c r="N14" s="18">
        <v>14</v>
      </c>
      <c r="O14" s="18">
        <v>15</v>
      </c>
      <c r="P14" s="18">
        <v>10</v>
      </c>
      <c r="Q14" s="18">
        <v>8</v>
      </c>
      <c r="R14" s="18">
        <f t="shared" si="2"/>
        <v>240</v>
      </c>
    </row>
    <row r="15" spans="1:18" x14ac:dyDescent="0.25">
      <c r="A15" s="17" t="s">
        <v>6</v>
      </c>
      <c r="B15" s="18">
        <v>11</v>
      </c>
      <c r="C15" s="18">
        <v>14</v>
      </c>
      <c r="D15" s="18">
        <v>14</v>
      </c>
      <c r="E15" s="18">
        <v>5</v>
      </c>
      <c r="F15" s="18">
        <v>5</v>
      </c>
      <c r="G15" s="18">
        <v>7</v>
      </c>
      <c r="H15" s="18">
        <v>0</v>
      </c>
      <c r="I15" s="18">
        <v>4</v>
      </c>
      <c r="J15" s="18">
        <v>0</v>
      </c>
      <c r="K15" s="18">
        <v>9</v>
      </c>
      <c r="L15" s="18">
        <v>2</v>
      </c>
      <c r="M15" s="18">
        <v>0</v>
      </c>
      <c r="N15" s="18">
        <v>7</v>
      </c>
      <c r="O15" s="18">
        <v>0</v>
      </c>
      <c r="P15" s="18">
        <v>4</v>
      </c>
      <c r="Q15" s="18"/>
      <c r="R15" s="18">
        <f t="shared" si="2"/>
        <v>82</v>
      </c>
    </row>
    <row r="16" spans="1:18" x14ac:dyDescent="0.25">
      <c r="A16" s="17" t="s">
        <v>12</v>
      </c>
      <c r="B16" s="18">
        <v>5</v>
      </c>
      <c r="C16" s="18">
        <v>12</v>
      </c>
      <c r="D16" s="18">
        <v>7</v>
      </c>
      <c r="E16" s="18">
        <v>8</v>
      </c>
      <c r="F16" s="18">
        <v>8</v>
      </c>
      <c r="G16" s="18">
        <v>0</v>
      </c>
      <c r="H16" s="18">
        <v>0</v>
      </c>
      <c r="I16" s="18">
        <v>3</v>
      </c>
      <c r="J16" s="18">
        <v>0</v>
      </c>
      <c r="K16" s="18">
        <v>5</v>
      </c>
      <c r="L16" s="18">
        <v>15</v>
      </c>
      <c r="M16" s="18">
        <v>7</v>
      </c>
      <c r="N16" s="18">
        <v>7</v>
      </c>
      <c r="O16" s="18">
        <v>12</v>
      </c>
      <c r="P16" s="18"/>
      <c r="Q16" s="18">
        <v>10</v>
      </c>
      <c r="R16" s="18">
        <f t="shared" si="2"/>
        <v>99</v>
      </c>
    </row>
    <row r="17" spans="1:18" x14ac:dyDescent="0.25">
      <c r="A17" s="21" t="s">
        <v>507</v>
      </c>
      <c r="B17" s="21">
        <f>SUM(B11:B16)</f>
        <v>78</v>
      </c>
      <c r="C17" s="21">
        <f t="shared" ref="C17:Q17" si="3">SUM(C11:C16)</f>
        <v>78</v>
      </c>
      <c r="D17" s="21">
        <f t="shared" si="3"/>
        <v>72</v>
      </c>
      <c r="E17" s="21">
        <f t="shared" si="3"/>
        <v>75</v>
      </c>
      <c r="F17" s="21">
        <f t="shared" si="3"/>
        <v>77</v>
      </c>
      <c r="G17" s="21">
        <f t="shared" si="3"/>
        <v>72</v>
      </c>
      <c r="H17" s="21">
        <f t="shared" si="3"/>
        <v>68</v>
      </c>
      <c r="I17" s="21">
        <f t="shared" si="3"/>
        <v>75</v>
      </c>
      <c r="J17" s="21">
        <f t="shared" si="3"/>
        <v>68</v>
      </c>
      <c r="K17" s="21">
        <f t="shared" si="3"/>
        <v>78</v>
      </c>
      <c r="L17" s="21">
        <f t="shared" si="3"/>
        <v>77</v>
      </c>
      <c r="M17" s="21">
        <f t="shared" si="3"/>
        <v>72</v>
      </c>
      <c r="N17" s="21">
        <f t="shared" si="3"/>
        <v>77</v>
      </c>
      <c r="O17" s="21">
        <f t="shared" si="3"/>
        <v>75</v>
      </c>
      <c r="P17" s="21">
        <f t="shared" si="3"/>
        <v>40</v>
      </c>
      <c r="Q17" s="21">
        <f t="shared" si="3"/>
        <v>40</v>
      </c>
      <c r="R17" s="21">
        <f>SUM(R11:R16)</f>
        <v>1122</v>
      </c>
    </row>
    <row r="18" spans="1:18" x14ac:dyDescent="0.25">
      <c r="A18" s="20"/>
    </row>
    <row r="19" spans="1:18" x14ac:dyDescent="0.25">
      <c r="A19" s="16" t="s">
        <v>508</v>
      </c>
      <c r="B19" s="16" t="s">
        <v>32</v>
      </c>
      <c r="C19" s="16" t="s">
        <v>35</v>
      </c>
      <c r="D19" s="16" t="s">
        <v>84</v>
      </c>
      <c r="E19" s="16" t="s">
        <v>122</v>
      </c>
      <c r="F19" s="16" t="s">
        <v>494</v>
      </c>
      <c r="G19" s="16" t="s">
        <v>495</v>
      </c>
      <c r="H19" s="16" t="s">
        <v>496</v>
      </c>
      <c r="I19" s="16" t="s">
        <v>497</v>
      </c>
      <c r="J19" s="16" t="s">
        <v>498</v>
      </c>
      <c r="K19" s="16" t="s">
        <v>499</v>
      </c>
      <c r="L19" s="16" t="s">
        <v>500</v>
      </c>
      <c r="M19" s="16" t="s">
        <v>501</v>
      </c>
      <c r="N19" s="16" t="s">
        <v>502</v>
      </c>
      <c r="O19" s="16" t="s">
        <v>503</v>
      </c>
      <c r="P19" s="16" t="s">
        <v>504</v>
      </c>
      <c r="Q19" s="16" t="s">
        <v>505</v>
      </c>
      <c r="R19" s="16" t="s">
        <v>506</v>
      </c>
    </row>
    <row r="20" spans="1:18" x14ac:dyDescent="0.25">
      <c r="A20" s="17" t="s">
        <v>1</v>
      </c>
      <c r="B20" s="18">
        <f>IF(B11+B2=0,"",B11+B2)</f>
        <v>45</v>
      </c>
      <c r="C20" s="18">
        <f t="shared" ref="C20:Q20" si="4">IF(C11+C2=0,"",C11+C2)</f>
        <v>23</v>
      </c>
      <c r="D20" s="18">
        <f t="shared" si="4"/>
        <v>42</v>
      </c>
      <c r="E20" s="18">
        <f t="shared" si="4"/>
        <v>39</v>
      </c>
      <c r="F20" s="18">
        <f t="shared" si="4"/>
        <v>28</v>
      </c>
      <c r="G20" s="18">
        <f t="shared" si="4"/>
        <v>39</v>
      </c>
      <c r="H20" s="18">
        <f t="shared" si="4"/>
        <v>31</v>
      </c>
      <c r="I20" s="18">
        <f t="shared" si="4"/>
        <v>27</v>
      </c>
      <c r="J20" s="18">
        <f t="shared" si="4"/>
        <v>20</v>
      </c>
      <c r="K20" s="18">
        <f t="shared" si="4"/>
        <v>36.5</v>
      </c>
      <c r="L20" s="18">
        <f t="shared" si="4"/>
        <v>33</v>
      </c>
      <c r="M20" s="18">
        <f t="shared" si="4"/>
        <v>24</v>
      </c>
      <c r="N20" s="18">
        <f t="shared" si="4"/>
        <v>35</v>
      </c>
      <c r="O20" s="18">
        <f t="shared" si="4"/>
        <v>32</v>
      </c>
      <c r="P20" s="18">
        <f t="shared" si="4"/>
        <v>6</v>
      </c>
      <c r="Q20" s="18">
        <f t="shared" si="4"/>
        <v>6</v>
      </c>
      <c r="R20" s="18">
        <f t="shared" ref="R20:R25" si="5">SUM(B20:Q20)</f>
        <v>466.5</v>
      </c>
    </row>
    <row r="21" spans="1:18" x14ac:dyDescent="0.25">
      <c r="A21" s="17" t="s">
        <v>8</v>
      </c>
      <c r="B21" s="18">
        <f t="shared" ref="B21:Q25" si="6">IF(B12+B3=0,"",B12+B3)</f>
        <v>36</v>
      </c>
      <c r="C21" s="18">
        <f t="shared" si="6"/>
        <v>32</v>
      </c>
      <c r="D21" s="18">
        <f t="shared" si="6"/>
        <v>42</v>
      </c>
      <c r="E21" s="18">
        <f t="shared" si="6"/>
        <v>43</v>
      </c>
      <c r="F21" s="18">
        <f t="shared" si="6"/>
        <v>35</v>
      </c>
      <c r="G21" s="18">
        <f t="shared" si="6"/>
        <v>39</v>
      </c>
      <c r="H21" s="18">
        <f t="shared" si="6"/>
        <v>44</v>
      </c>
      <c r="I21" s="18">
        <f t="shared" si="6"/>
        <v>36</v>
      </c>
      <c r="J21" s="18">
        <f t="shared" si="6"/>
        <v>38</v>
      </c>
      <c r="K21" s="18">
        <f t="shared" si="6"/>
        <v>39</v>
      </c>
      <c r="L21" s="18">
        <f t="shared" si="6"/>
        <v>38</v>
      </c>
      <c r="M21" s="18">
        <f t="shared" si="6"/>
        <v>40</v>
      </c>
      <c r="N21" s="18">
        <f t="shared" si="6"/>
        <v>37</v>
      </c>
      <c r="O21" s="18">
        <f t="shared" si="6"/>
        <v>43</v>
      </c>
      <c r="P21" s="18">
        <f t="shared" si="6"/>
        <v>20</v>
      </c>
      <c r="Q21" s="18">
        <f t="shared" si="6"/>
        <v>24</v>
      </c>
      <c r="R21" s="18">
        <f t="shared" si="5"/>
        <v>586</v>
      </c>
    </row>
    <row r="22" spans="1:18" x14ac:dyDescent="0.25">
      <c r="A22" s="17" t="s">
        <v>20</v>
      </c>
      <c r="B22" s="18">
        <f t="shared" si="6"/>
        <v>8</v>
      </c>
      <c r="C22" s="18">
        <f t="shared" si="6"/>
        <v>17</v>
      </c>
      <c r="D22" s="18">
        <f t="shared" si="6"/>
        <v>22</v>
      </c>
      <c r="E22" s="18">
        <f t="shared" si="6"/>
        <v>20</v>
      </c>
      <c r="F22" s="18">
        <f t="shared" si="6"/>
        <v>28</v>
      </c>
      <c r="G22" s="18">
        <f t="shared" si="6"/>
        <v>19</v>
      </c>
      <c r="H22" s="18">
        <f t="shared" si="6"/>
        <v>33</v>
      </c>
      <c r="I22" s="18">
        <f t="shared" si="6"/>
        <v>21</v>
      </c>
      <c r="J22" s="18">
        <f t="shared" si="6"/>
        <v>25</v>
      </c>
      <c r="K22" s="18">
        <f t="shared" si="6"/>
        <v>26.5</v>
      </c>
      <c r="L22" s="18">
        <f t="shared" si="6"/>
        <v>25</v>
      </c>
      <c r="M22" s="18">
        <f t="shared" si="6"/>
        <v>26</v>
      </c>
      <c r="N22" s="18">
        <f t="shared" si="6"/>
        <v>21</v>
      </c>
      <c r="O22" s="18">
        <f t="shared" si="6"/>
        <v>24</v>
      </c>
      <c r="P22" s="18">
        <f t="shared" si="6"/>
        <v>14</v>
      </c>
      <c r="Q22" s="18">
        <f t="shared" si="6"/>
        <v>16</v>
      </c>
      <c r="R22" s="18">
        <f t="shared" si="5"/>
        <v>345.5</v>
      </c>
    </row>
    <row r="23" spans="1:18" x14ac:dyDescent="0.25">
      <c r="A23" s="17" t="s">
        <v>16</v>
      </c>
      <c r="B23" s="18">
        <f t="shared" si="6"/>
        <v>24</v>
      </c>
      <c r="C23" s="18">
        <f t="shared" si="6"/>
        <v>31</v>
      </c>
      <c r="D23" s="18">
        <f t="shared" si="6"/>
        <v>7</v>
      </c>
      <c r="E23" s="18">
        <f t="shared" si="6"/>
        <v>23</v>
      </c>
      <c r="F23" s="18">
        <f t="shared" si="6"/>
        <v>32</v>
      </c>
      <c r="G23" s="18">
        <f t="shared" si="6"/>
        <v>35</v>
      </c>
      <c r="H23" s="18">
        <f t="shared" si="6"/>
        <v>21</v>
      </c>
      <c r="I23" s="18">
        <f t="shared" si="6"/>
        <v>40</v>
      </c>
      <c r="J23" s="18">
        <f t="shared" si="6"/>
        <v>45</v>
      </c>
      <c r="K23" s="18">
        <f t="shared" si="6"/>
        <v>23</v>
      </c>
      <c r="L23" s="18">
        <f t="shared" si="6"/>
        <v>29</v>
      </c>
      <c r="M23" s="18">
        <f t="shared" si="6"/>
        <v>41</v>
      </c>
      <c r="N23" s="18">
        <f t="shared" si="6"/>
        <v>34</v>
      </c>
      <c r="O23" s="18">
        <f t="shared" si="6"/>
        <v>31</v>
      </c>
      <c r="P23" s="18">
        <f t="shared" si="6"/>
        <v>20</v>
      </c>
      <c r="Q23" s="18">
        <f t="shared" si="6"/>
        <v>16</v>
      </c>
      <c r="R23" s="18">
        <f t="shared" si="5"/>
        <v>452</v>
      </c>
    </row>
    <row r="24" spans="1:18" x14ac:dyDescent="0.25">
      <c r="A24" s="17" t="s">
        <v>6</v>
      </c>
      <c r="B24" s="18">
        <f t="shared" si="6"/>
        <v>29</v>
      </c>
      <c r="C24" s="18">
        <f t="shared" si="6"/>
        <v>30</v>
      </c>
      <c r="D24" s="18">
        <f t="shared" si="6"/>
        <v>21</v>
      </c>
      <c r="E24" s="18">
        <f t="shared" si="6"/>
        <v>11</v>
      </c>
      <c r="F24" s="18">
        <f t="shared" si="6"/>
        <v>12</v>
      </c>
      <c r="G24" s="18">
        <f t="shared" si="6"/>
        <v>10</v>
      </c>
      <c r="H24" s="18">
        <f t="shared" si="6"/>
        <v>10</v>
      </c>
      <c r="I24" s="18">
        <f t="shared" si="6"/>
        <v>22</v>
      </c>
      <c r="J24" s="18">
        <f t="shared" si="6"/>
        <v>7</v>
      </c>
      <c r="K24" s="18">
        <f t="shared" si="6"/>
        <v>21</v>
      </c>
      <c r="L24" s="18">
        <f t="shared" si="6"/>
        <v>11</v>
      </c>
      <c r="M24" s="18">
        <f t="shared" si="6"/>
        <v>6</v>
      </c>
      <c r="N24" s="18">
        <f t="shared" si="6"/>
        <v>14</v>
      </c>
      <c r="O24" s="18">
        <f t="shared" si="6"/>
        <v>6</v>
      </c>
      <c r="P24" s="18">
        <f t="shared" si="6"/>
        <v>16</v>
      </c>
      <c r="Q24" s="18">
        <f t="shared" si="6"/>
        <v>4</v>
      </c>
      <c r="R24" s="18">
        <f t="shared" si="5"/>
        <v>230</v>
      </c>
    </row>
    <row r="25" spans="1:18" x14ac:dyDescent="0.25">
      <c r="A25" s="17" t="s">
        <v>12</v>
      </c>
      <c r="B25" s="18">
        <f t="shared" si="6"/>
        <v>14</v>
      </c>
      <c r="C25" s="18">
        <f t="shared" si="6"/>
        <v>22</v>
      </c>
      <c r="D25" s="18">
        <f t="shared" si="6"/>
        <v>16</v>
      </c>
      <c r="E25" s="18">
        <f t="shared" si="6"/>
        <v>17</v>
      </c>
      <c r="F25" s="18">
        <f t="shared" si="6"/>
        <v>17</v>
      </c>
      <c r="G25" s="18">
        <f t="shared" si="6"/>
        <v>5</v>
      </c>
      <c r="H25" s="18">
        <f t="shared" si="6"/>
        <v>6</v>
      </c>
      <c r="I25" s="18">
        <f t="shared" si="6"/>
        <v>6</v>
      </c>
      <c r="J25" s="18">
        <f t="shared" si="6"/>
        <v>11</v>
      </c>
      <c r="K25" s="18">
        <f t="shared" si="6"/>
        <v>10</v>
      </c>
      <c r="L25" s="18">
        <f t="shared" si="6"/>
        <v>18</v>
      </c>
      <c r="M25" s="18">
        <f t="shared" si="6"/>
        <v>12</v>
      </c>
      <c r="N25" s="18">
        <f t="shared" si="6"/>
        <v>14</v>
      </c>
      <c r="O25" s="18">
        <f t="shared" si="6"/>
        <v>17</v>
      </c>
      <c r="P25" s="18" t="str">
        <f t="shared" si="6"/>
        <v/>
      </c>
      <c r="Q25" s="18">
        <f t="shared" si="6"/>
        <v>16</v>
      </c>
      <c r="R25" s="18">
        <f t="shared" si="5"/>
        <v>201</v>
      </c>
    </row>
    <row r="26" spans="1:18" x14ac:dyDescent="0.25">
      <c r="A26" s="22" t="s">
        <v>507</v>
      </c>
      <c r="B26" s="22">
        <f>SUM(B20:B25)</f>
        <v>156</v>
      </c>
      <c r="C26" s="22">
        <f t="shared" ref="C26:Q26" si="7">SUM(C20:C25)</f>
        <v>155</v>
      </c>
      <c r="D26" s="22">
        <f t="shared" si="7"/>
        <v>150</v>
      </c>
      <c r="E26" s="22">
        <f t="shared" si="7"/>
        <v>153</v>
      </c>
      <c r="F26" s="22">
        <f t="shared" si="7"/>
        <v>152</v>
      </c>
      <c r="G26" s="22">
        <f t="shared" si="7"/>
        <v>147</v>
      </c>
      <c r="H26" s="22">
        <f t="shared" si="7"/>
        <v>145</v>
      </c>
      <c r="I26" s="22">
        <f t="shared" si="7"/>
        <v>152</v>
      </c>
      <c r="J26" s="22">
        <f t="shared" si="7"/>
        <v>146</v>
      </c>
      <c r="K26" s="22">
        <f t="shared" si="7"/>
        <v>156</v>
      </c>
      <c r="L26" s="22">
        <f t="shared" si="7"/>
        <v>154</v>
      </c>
      <c r="M26" s="22">
        <f t="shared" si="7"/>
        <v>149</v>
      </c>
      <c r="N26" s="22">
        <f t="shared" si="7"/>
        <v>155</v>
      </c>
      <c r="O26" s="22">
        <f t="shared" si="7"/>
        <v>153</v>
      </c>
      <c r="P26" s="22">
        <f t="shared" si="7"/>
        <v>76</v>
      </c>
      <c r="Q26" s="22">
        <f t="shared" si="7"/>
        <v>82</v>
      </c>
      <c r="R26" s="22">
        <f>SUM(R20:R25)</f>
        <v>2281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jzd</dc:creator>
  <cp:lastModifiedBy>jzd</cp:lastModifiedBy>
  <dcterms:created xsi:type="dcterms:W3CDTF">2023-05-07T09:17:06Z</dcterms:created>
  <dcterms:modified xsi:type="dcterms:W3CDTF">2024-05-30T10:52:57Z</dcterms:modified>
</cp:coreProperties>
</file>